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<sst xmlns="http://schemas.openxmlformats.org/spreadsheetml/2006/main" count="74" uniqueCount="65">
  <si>
    <t>附1-16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</si>
  <si>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</si>
  <si>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</si>
  <si>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</si>
  <si>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策勒县博斯坦乡吉格代博斯坦村等12个村2021年1.68万亩高效节水建设项目</t>
  </si>
  <si>
    <t>项目负责人及电话</t>
  </si>
  <si>
    <t>王强 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</si>
  <si>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</si>
  <si>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</si>
  <si>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</si>
  <si>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</si>
  <si>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</si>
  <si>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</si>
  <si>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</si>
  <si>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</si>
  <si>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</si>
  <si>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</si>
  <si>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</si>
  <si>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</si>
  <si>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</si>
  <si>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</si>
  <si>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</si>
  <si>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</si>
  <si>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目标1：本项目建设发展高效节水灌溉面积1.68万亩，土地平整 88 块地，面积 5403.05 亩；新建滴灌 5020 亩；渠道防渗共 16 条，总长 10846.83m，配套渠系建筑物 114 座； 目标2：项目建成后，可以改善灌区灌溉条件，受益脱贫户2007户5911人，带动增加项目区农民收入264.03万元。</t>
  </si>
  <si>
    <t>截止到2021年12月 本项目建设发展高效节水灌溉面积1.68万亩，土地平整 88 块地，面积 5403.05 亩；新建滴灌 5020亩；渠道防渗共 16 条，总长 10846.83m，配套渠系建筑物 114 座； 项目建成后，有效改善灌区灌溉条件，受益脱贫户2007户5911人，带动增加项目区农民收入264.03万元。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</si>
  <si>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</si>
  <si>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</si>
  <si>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</si>
  <si>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</si>
  <si>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</si>
  <si>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</si>
  <si>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</si>
  <si>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</si>
  <si>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</si>
  <si>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发展高效节水灌溉面积（≥*万亩）</t>
  </si>
  <si>
    <t>土地平整亩数（≥*亩）</t>
  </si>
  <si>
    <t>新建滴灌亩数（≥*亩）</t>
  </si>
  <si>
    <t>渠道防渗总长（≥*米）</t>
  </si>
  <si>
    <t>新建渠系建筑物（≥*座）</t>
  </si>
  <si>
    <t>质量指标</t>
  </si>
  <si>
    <t>项目验收合格率（*%）</t>
  </si>
  <si>
    <t>时效指标</t>
  </si>
  <si>
    <t>项目开工时间</t>
  </si>
  <si>
    <t>项目完工时间</t>
  </si>
  <si>
    <t>项目完成及时率（*%）</t>
  </si>
  <si>
    <t>成本指标</t>
  </si>
  <si>
    <t>工程投资费（≤*万元）</t>
  </si>
  <si>
    <t>独立费（≤*万元）</t>
  </si>
  <si>
    <t>原因：资金未及时申请，部分资金未达资金支付节点。改进措施：督促项目涉及单位尽快申请资金，加快项目资金支付进度。</t>
  </si>
  <si>
    <t>预备费用（≤*万元）</t>
  </si>
  <si>
    <t xml:space="preserve">效
益
指
标
</t>
  </si>
  <si>
    <t>经济效益
指标</t>
  </si>
  <si>
    <t>带动增加项目区农民收入（≥*万元）</t>
  </si>
  <si>
    <t>社会效益
指标</t>
  </si>
  <si>
    <t>改善灌区灌溉条件</t>
  </si>
  <si>
    <t>有效改善</t>
  </si>
  <si>
    <t>受益脱贫户户数（≥*户）</t>
  </si>
  <si>
    <t>受益脱贫人口数（≥*人）</t>
  </si>
  <si>
    <t>可持续影响指标</t>
  </si>
  <si>
    <t>工程设计使用年限（≥*年）</t>
  </si>
  <si>
    <t xml:space="preserve">满意度指标
</t>
  </si>
  <si>
    <t>服务对象
满意度指标</t>
  </si>
  <si>
    <t>受益脱贫人口满意度（≥*%）</t>
  </si>
  <si>
    <t>受益乡镇、村满意度（≥*%）</t>
  </si>
  <si>
    <t>总分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</si>
</sst>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);[Red]\(0.00\)"/>
    <numFmt numFmtId="178" formatCode="yyyy&quot;年&quot;m&quot;月&quot;;@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/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2" fillId="25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7" applyFont="1" applyAlignment="1">
      <alignment vertical="center"/>
    </xf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176" fontId="0" fillId="0" borderId="0" xfId="11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FFFF00"/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view="pageBreakPreview" zoomScaleNormal="100" zoomScaleSheetLayoutView="100" workbookViewId="0">
      <selection activeCell="H4" sqref="H4:K4"/>
    </sheetView>
  </sheetViews>
  <sheetFormatPr defaultColWidth="8.89166666666667" defaultRowHeight="13.5"/>
  <cols>
    <col min="5" max="5" width="16.8916666666667" customWidth="1"/>
    <col min="7" max="8" width="11.8916666666667"/>
    <col min="10" max="10" width="13" customWidth="1"/>
    <col min="11" max="11" width="12.75" customWidth="1"/>
    <col min="12" max="13" width="12.625"/>
  </cols>
  <sheetData>
    <row r="1" ht="14.25" spans="1:1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4" customHeight="1" spans="1:11">
      <c r="A4" s="7" t="s">
        <v>3</v>
      </c>
      <c r="B4" s="7"/>
      <c r="C4" s="7"/>
      <c r="D4" s="7" t="s">
        <v>4</v>
      </c>
      <c r="E4" s="7"/>
      <c r="F4" s="7"/>
      <c r="G4" s="7" t="s">
        <v>5</v>
      </c>
      <c r="H4" s="7" t="s">
        <v>6</v>
      </c>
      <c r="I4" s="7"/>
      <c r="J4" s="7"/>
      <c r="K4" s="7"/>
    </row>
    <row r="5" ht="27" customHeight="1" spans="1:11">
      <c r="A5" s="7" t="s">
        <v>7</v>
      </c>
      <c r="B5" s="7"/>
      <c r="C5" s="7"/>
      <c r="D5" s="8" t="s">
        <v>8</v>
      </c>
      <c r="E5" s="7"/>
      <c r="F5" s="7"/>
      <c r="G5" s="7" t="s">
        <v>9</v>
      </c>
      <c r="H5" s="7" t="s">
        <v>8</v>
      </c>
      <c r="I5" s="7"/>
      <c r="J5" s="7"/>
      <c r="K5" s="7"/>
    </row>
    <row r="6" ht="18" customHeight="1" spans="1:11">
      <c r="A6" s="7" t="s">
        <v>10</v>
      </c>
      <c r="B6" s="7"/>
      <c r="C6" s="7"/>
      <c r="D6" s="9"/>
      <c r="E6" s="7" t="s">
        <v>11</v>
      </c>
      <c r="F6" s="7"/>
      <c r="G6" s="7" t="s">
        <v>12</v>
      </c>
      <c r="H6" s="7"/>
      <c r="I6" s="7" t="s">
        <v>13</v>
      </c>
      <c r="J6" s="7" t="s">
        <v>14</v>
      </c>
      <c r="K6" s="7" t="s">
        <v>15</v>
      </c>
    </row>
    <row r="7" ht="27" spans="1:11">
      <c r="A7" s="7"/>
      <c r="B7" s="7"/>
      <c r="C7" s="7"/>
      <c r="D7" s="9" t="s">
        <v>16</v>
      </c>
      <c r="E7" s="8">
        <v>2646.03</v>
      </c>
      <c r="F7" s="8"/>
      <c r="G7" s="7">
        <v>2156.21</v>
      </c>
      <c r="H7" s="7"/>
      <c r="I7" s="7">
        <v>10</v>
      </c>
      <c r="J7" s="22">
        <f>G7/E7</f>
        <v>0.814884940835894</v>
      </c>
      <c r="K7" s="7">
        <v>8.1</v>
      </c>
    </row>
    <row r="8" ht="40.5" spans="1:11">
      <c r="A8" s="7"/>
      <c r="B8" s="7"/>
      <c r="C8" s="7"/>
      <c r="D8" s="9" t="s">
        <v>17</v>
      </c>
      <c r="E8" s="7">
        <v>2646.03</v>
      </c>
      <c r="F8" s="7"/>
      <c r="G8" s="7">
        <v>2156.21</v>
      </c>
      <c r="H8" s="7"/>
      <c r="I8" s="7" t="s">
        <v>18</v>
      </c>
      <c r="J8" s="7" t="s">
        <v>18</v>
      </c>
      <c r="K8" s="7" t="s">
        <v>18</v>
      </c>
    </row>
    <row r="9" ht="27" spans="1:11">
      <c r="A9" s="7"/>
      <c r="B9" s="7"/>
      <c r="C9" s="7"/>
      <c r="D9" s="9" t="s">
        <v>19</v>
      </c>
      <c r="E9" s="8">
        <v>0</v>
      </c>
      <c r="F9" s="8"/>
      <c r="G9" s="7">
        <v>0</v>
      </c>
      <c r="H9" s="7"/>
      <c r="I9" s="7" t="s">
        <v>18</v>
      </c>
      <c r="J9" s="7" t="s">
        <v>18</v>
      </c>
      <c r="K9" s="7" t="s">
        <v>18</v>
      </c>
    </row>
    <row r="10" spans="1:11">
      <c r="A10" s="10" t="s">
        <v>20</v>
      </c>
      <c r="B10" s="11" t="s">
        <v>21</v>
      </c>
      <c r="C10" s="12"/>
      <c r="D10" s="12"/>
      <c r="E10" s="12"/>
      <c r="F10" s="13"/>
      <c r="G10" s="11" t="s">
        <v>22</v>
      </c>
      <c r="H10" s="12"/>
      <c r="I10" s="12"/>
      <c r="J10" s="12"/>
      <c r="K10" s="13"/>
    </row>
    <row r="11" ht="87" customHeight="1" spans="1:11">
      <c r="A11" s="14"/>
      <c r="B11" s="15" t="s">
        <v>23</v>
      </c>
      <c r="C11" s="16"/>
      <c r="D11" s="16"/>
      <c r="E11" s="16"/>
      <c r="F11" s="16"/>
      <c r="G11" s="15" t="s">
        <v>24</v>
      </c>
      <c r="H11" s="16"/>
      <c r="I11" s="16"/>
      <c r="J11" s="16"/>
      <c r="K11" s="16"/>
    </row>
    <row r="12" ht="27" spans="1:11">
      <c r="A12" s="17" t="s">
        <v>25</v>
      </c>
      <c r="B12" s="7" t="s">
        <v>26</v>
      </c>
      <c r="C12" s="7" t="s">
        <v>27</v>
      </c>
      <c r="D12" s="7" t="s">
        <v>28</v>
      </c>
      <c r="E12" s="7"/>
      <c r="F12" s="7" t="s">
        <v>13</v>
      </c>
      <c r="G12" s="7" t="s">
        <v>29</v>
      </c>
      <c r="H12" s="7" t="s">
        <v>30</v>
      </c>
      <c r="I12" s="7" t="s">
        <v>15</v>
      </c>
      <c r="J12" s="7" t="s">
        <v>31</v>
      </c>
      <c r="K12" s="7"/>
    </row>
    <row r="13" ht="25" customHeight="1" spans="1:11">
      <c r="A13" s="17"/>
      <c r="B13" s="18" t="s">
        <v>32</v>
      </c>
      <c r="C13" s="18" t="s">
        <v>33</v>
      </c>
      <c r="D13" s="15" t="s">
        <v>34</v>
      </c>
      <c r="E13" s="15"/>
      <c r="F13" s="19">
        <v>5</v>
      </c>
      <c r="G13" s="19">
        <v>1.68</v>
      </c>
      <c r="H13" s="19">
        <v>1.68</v>
      </c>
      <c r="I13" s="19">
        <v>5</v>
      </c>
      <c r="J13" s="7"/>
      <c r="K13" s="7"/>
    </row>
    <row r="14" ht="25" customHeight="1" spans="1:11">
      <c r="A14" s="17"/>
      <c r="B14" s="18"/>
      <c r="C14" s="18"/>
      <c r="D14" s="15" t="s">
        <v>35</v>
      </c>
      <c r="E14" s="15"/>
      <c r="F14" s="19">
        <v>5</v>
      </c>
      <c r="G14" s="19">
        <v>5403.05</v>
      </c>
      <c r="H14" s="19">
        <v>5403.05</v>
      </c>
      <c r="I14" s="19">
        <v>5</v>
      </c>
      <c r="J14" s="7"/>
      <c r="K14" s="7"/>
    </row>
    <row r="15" ht="25" customHeight="1" spans="1:11">
      <c r="A15" s="17"/>
      <c r="B15" s="18"/>
      <c r="C15" s="18"/>
      <c r="D15" s="20" t="s">
        <v>36</v>
      </c>
      <c r="E15" s="21"/>
      <c r="F15" s="19">
        <v>5</v>
      </c>
      <c r="G15" s="19">
        <v>5020</v>
      </c>
      <c r="H15" s="19">
        <v>5020</v>
      </c>
      <c r="I15" s="19">
        <v>5</v>
      </c>
      <c r="J15" s="11"/>
      <c r="K15" s="13"/>
    </row>
    <row r="16" ht="25" customHeight="1" spans="1:11">
      <c r="A16" s="17"/>
      <c r="B16" s="18"/>
      <c r="C16" s="18"/>
      <c r="D16" s="20" t="s">
        <v>37</v>
      </c>
      <c r="E16" s="21"/>
      <c r="F16" s="19">
        <v>5</v>
      </c>
      <c r="G16" s="19">
        <v>10846.83</v>
      </c>
      <c r="H16" s="19">
        <v>10846.83</v>
      </c>
      <c r="I16" s="19">
        <v>5</v>
      </c>
      <c r="J16" s="11"/>
      <c r="K16" s="13"/>
    </row>
    <row r="17" ht="25" customHeight="1" spans="1:11">
      <c r="A17" s="17"/>
      <c r="B17" s="18"/>
      <c r="C17" s="18"/>
      <c r="D17" s="15" t="s">
        <v>38</v>
      </c>
      <c r="E17" s="15"/>
      <c r="F17" s="19">
        <v>5</v>
      </c>
      <c r="G17" s="19">
        <v>114</v>
      </c>
      <c r="H17" s="19">
        <v>114</v>
      </c>
      <c r="I17" s="19">
        <v>5</v>
      </c>
      <c r="J17" s="7"/>
      <c r="K17" s="7"/>
    </row>
    <row r="18" ht="25" customHeight="1" spans="1:11">
      <c r="A18" s="17"/>
      <c r="B18" s="18"/>
      <c r="C18" s="18" t="s">
        <v>39</v>
      </c>
      <c r="D18" s="15" t="s">
        <v>40</v>
      </c>
      <c r="E18" s="15"/>
      <c r="F18" s="19">
        <v>5</v>
      </c>
      <c r="G18" s="22">
        <v>1</v>
      </c>
      <c r="H18" s="22">
        <v>1</v>
      </c>
      <c r="I18" s="19">
        <v>5</v>
      </c>
      <c r="J18" s="7"/>
      <c r="K18" s="7"/>
    </row>
    <row r="19" ht="25" customHeight="1" spans="1:11">
      <c r="A19" s="17"/>
      <c r="B19" s="18"/>
      <c r="C19" s="18" t="s">
        <v>41</v>
      </c>
      <c r="D19" s="15" t="s">
        <v>42</v>
      </c>
      <c r="E19" s="15"/>
      <c r="F19" s="23">
        <v>3</v>
      </c>
      <c r="G19" s="24">
        <v>44270</v>
      </c>
      <c r="H19" s="24">
        <v>44270</v>
      </c>
      <c r="I19" s="23">
        <v>3</v>
      </c>
      <c r="J19" s="7"/>
      <c r="K19" s="7"/>
    </row>
    <row r="20" ht="25" customHeight="1" spans="1:11">
      <c r="A20" s="17"/>
      <c r="B20" s="18"/>
      <c r="C20" s="18"/>
      <c r="D20" s="15" t="s">
        <v>43</v>
      </c>
      <c r="E20" s="15"/>
      <c r="F20" s="23">
        <v>3</v>
      </c>
      <c r="G20" s="24">
        <v>44499</v>
      </c>
      <c r="H20" s="24">
        <v>44499</v>
      </c>
      <c r="I20" s="23">
        <v>3</v>
      </c>
      <c r="J20" s="7"/>
      <c r="K20" s="7"/>
    </row>
    <row r="21" ht="25" customHeight="1" spans="1:11">
      <c r="A21" s="17"/>
      <c r="B21" s="18"/>
      <c r="C21" s="18"/>
      <c r="D21" s="15" t="s">
        <v>44</v>
      </c>
      <c r="E21" s="15"/>
      <c r="F21" s="23">
        <v>3</v>
      </c>
      <c r="G21" s="22">
        <v>1</v>
      </c>
      <c r="H21" s="22">
        <v>1</v>
      </c>
      <c r="I21" s="23">
        <v>3</v>
      </c>
      <c r="J21" s="7"/>
      <c r="K21" s="7"/>
    </row>
    <row r="22" ht="25" customHeight="1" spans="1:12">
      <c r="A22" s="17"/>
      <c r="B22" s="18"/>
      <c r="C22" s="18" t="s">
        <v>45</v>
      </c>
      <c r="D22" s="15" t="s">
        <v>46</v>
      </c>
      <c r="E22" s="15"/>
      <c r="F22" s="23">
        <v>4</v>
      </c>
      <c r="G22" s="19">
        <v>2264.97</v>
      </c>
      <c r="H22" s="25">
        <v>1998.77</v>
      </c>
      <c r="I22" s="23">
        <v>4</v>
      </c>
      <c r="J22" s="7"/>
      <c r="K22" s="7"/>
      <c r="L22" s="30"/>
    </row>
    <row r="23" ht="68" customHeight="1" spans="1:12">
      <c r="A23" s="17"/>
      <c r="B23" s="18"/>
      <c r="C23" s="18"/>
      <c r="D23" s="15" t="s">
        <v>47</v>
      </c>
      <c r="E23" s="15"/>
      <c r="F23" s="23">
        <v>4</v>
      </c>
      <c r="G23" s="19">
        <v>256.46</v>
      </c>
      <c r="H23" s="25">
        <f>G7-H22</f>
        <v>157.44</v>
      </c>
      <c r="I23" s="23">
        <v>2.5</v>
      </c>
      <c r="J23" s="7" t="s">
        <v>48</v>
      </c>
      <c r="K23" s="7"/>
      <c r="L23" s="30"/>
    </row>
    <row r="24" ht="25" customHeight="1" spans="1:11">
      <c r="A24" s="17"/>
      <c r="B24" s="18"/>
      <c r="C24" s="18"/>
      <c r="D24" s="15" t="s">
        <v>49</v>
      </c>
      <c r="E24" s="15"/>
      <c r="F24" s="23">
        <v>3</v>
      </c>
      <c r="G24" s="26">
        <v>124.6</v>
      </c>
      <c r="H24" s="27">
        <v>0</v>
      </c>
      <c r="I24" s="23">
        <v>3</v>
      </c>
      <c r="J24" s="7"/>
      <c r="K24" s="7"/>
    </row>
    <row r="25" ht="25" customHeight="1" spans="1:11">
      <c r="A25" s="17"/>
      <c r="B25" s="18" t="s">
        <v>50</v>
      </c>
      <c r="C25" s="18" t="s">
        <v>51</v>
      </c>
      <c r="D25" s="15" t="s">
        <v>52</v>
      </c>
      <c r="E25" s="15"/>
      <c r="F25" s="19">
        <v>6</v>
      </c>
      <c r="G25" s="19">
        <v>264.03</v>
      </c>
      <c r="H25" s="19">
        <v>264.03</v>
      </c>
      <c r="I25" s="19">
        <v>6</v>
      </c>
      <c r="J25" s="7"/>
      <c r="K25" s="7"/>
    </row>
    <row r="26" ht="25" customHeight="1" spans="1:11">
      <c r="A26" s="17"/>
      <c r="B26" s="18"/>
      <c r="C26" s="18" t="s">
        <v>53</v>
      </c>
      <c r="D26" s="15" t="s">
        <v>54</v>
      </c>
      <c r="E26" s="15"/>
      <c r="F26" s="19">
        <v>6</v>
      </c>
      <c r="G26" s="24" t="s">
        <v>55</v>
      </c>
      <c r="H26" s="24" t="s">
        <v>55</v>
      </c>
      <c r="I26" s="19">
        <v>6</v>
      </c>
      <c r="J26" s="7"/>
      <c r="K26" s="7"/>
    </row>
    <row r="27" ht="25" customHeight="1" spans="1:11">
      <c r="A27" s="17"/>
      <c r="B27" s="18"/>
      <c r="C27" s="18"/>
      <c r="D27" s="15" t="s">
        <v>56</v>
      </c>
      <c r="E27" s="15"/>
      <c r="F27" s="19">
        <v>6</v>
      </c>
      <c r="G27" s="19">
        <v>2007</v>
      </c>
      <c r="H27" s="19">
        <v>2007</v>
      </c>
      <c r="I27" s="19">
        <v>6</v>
      </c>
      <c r="J27" s="7"/>
      <c r="K27" s="7"/>
    </row>
    <row r="28" ht="25" customHeight="1" spans="1:11">
      <c r="A28" s="17"/>
      <c r="B28" s="18"/>
      <c r="C28" s="18"/>
      <c r="D28" s="15" t="s">
        <v>57</v>
      </c>
      <c r="E28" s="15"/>
      <c r="F28" s="19">
        <v>6</v>
      </c>
      <c r="G28" s="19">
        <v>5911</v>
      </c>
      <c r="H28" s="19">
        <v>5911</v>
      </c>
      <c r="I28" s="19">
        <v>6</v>
      </c>
      <c r="J28" s="7"/>
      <c r="K28" s="7"/>
    </row>
    <row r="29" ht="25" customHeight="1" spans="1:11">
      <c r="A29" s="17"/>
      <c r="B29" s="18"/>
      <c r="C29" s="18" t="s">
        <v>58</v>
      </c>
      <c r="D29" s="15" t="s">
        <v>59</v>
      </c>
      <c r="E29" s="15"/>
      <c r="F29" s="19">
        <v>6</v>
      </c>
      <c r="G29" s="19">
        <v>30</v>
      </c>
      <c r="H29" s="19">
        <v>30</v>
      </c>
      <c r="I29" s="19">
        <v>6</v>
      </c>
      <c r="J29" s="7"/>
      <c r="K29" s="7"/>
    </row>
    <row r="30" ht="25" customHeight="1" spans="1:11">
      <c r="A30" s="17"/>
      <c r="B30" s="18" t="s">
        <v>60</v>
      </c>
      <c r="C30" s="18" t="s">
        <v>61</v>
      </c>
      <c r="D30" s="15" t="s">
        <v>62</v>
      </c>
      <c r="E30" s="15"/>
      <c r="F30" s="19">
        <v>5</v>
      </c>
      <c r="G30" s="22">
        <v>0.95</v>
      </c>
      <c r="H30" s="22">
        <v>0.95</v>
      </c>
      <c r="I30" s="19">
        <v>5</v>
      </c>
      <c r="J30" s="7"/>
      <c r="K30" s="7"/>
    </row>
    <row r="31" ht="25" customHeight="1" spans="1:11">
      <c r="A31" s="17"/>
      <c r="B31" s="18"/>
      <c r="C31" s="18"/>
      <c r="D31" s="15" t="s">
        <v>63</v>
      </c>
      <c r="E31" s="15"/>
      <c r="F31" s="19">
        <v>5</v>
      </c>
      <c r="G31" s="22">
        <v>0.95</v>
      </c>
      <c r="H31" s="22">
        <v>0.95</v>
      </c>
      <c r="I31" s="19">
        <v>5</v>
      </c>
      <c r="J31" s="7"/>
      <c r="K31" s="7"/>
    </row>
    <row r="32" spans="1:11">
      <c r="A32" s="28" t="s">
        <v>64</v>
      </c>
      <c r="B32" s="28"/>
      <c r="C32" s="28"/>
      <c r="D32" s="28"/>
      <c r="E32" s="28"/>
      <c r="F32" s="28">
        <v>100</v>
      </c>
      <c r="G32" s="28"/>
      <c r="H32" s="28"/>
      <c r="I32" s="28">
        <f>SUM(I13:I31)+8.1</f>
        <v>96.6</v>
      </c>
      <c r="J32" s="7"/>
      <c r="K32" s="7"/>
    </row>
    <row r="34" spans="7:7">
      <c r="G34" s="29"/>
    </row>
  </sheetData>
  <mergeCells count="74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10:A11"/>
    <mergeCell ref="A12:A31"/>
    <mergeCell ref="B13:B24"/>
    <mergeCell ref="B25:B29"/>
    <mergeCell ref="B30:B31"/>
    <mergeCell ref="C13:C17"/>
    <mergeCell ref="C19:C21"/>
    <mergeCell ref="C22:C24"/>
    <mergeCell ref="C26:C28"/>
    <mergeCell ref="C30:C31"/>
    <mergeCell ref="A6:C9"/>
  </mergeCells>
  <printOptions horizontalCentered="1"/>
  <pageMargins left="0.357638888888889" right="0.357638888888889" top="0.60625" bottom="0.60625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6FC40BA7C87D49C387DC51DC293DC355</vt:lpwstr>
  </property>
</Properties>
</file>