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自评表" sheetId="4" r:id="rId1"/>
  </sheets>
  <calcPr calcId="144525"/>
</workbook>
</file>

<file path=xl/sharedStrings.xml><?xml version="1.0" encoding="utf-8"?>
<sst xmlns="http://schemas.openxmlformats.org/spreadsheetml/2006/main" count="66" uniqueCount="58">
  <si>
    <t>附1-26</t>
  </si>
  <si>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</si>
  <si>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（2021年度）</t>
  </si>
  <si>
    <t>项目名称</t>
  </si>
  <si>
    <t>和田地区策勒县策勒乡小学教师周转宿舍建设项目</t>
  </si>
  <si>
    <t>项目负责人及电话</t>
  </si>
  <si>
    <t>图尔荪江·麦提斯迪克  09036713337</t>
  </si>
  <si>
    <t>主管部门</t>
  </si>
  <si>
    <t>策勒县教育局</t>
  </si>
  <si>
    <t>实施单位</t>
  </si>
  <si>
    <t>资金情况
（万元）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</si>
  <si>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</si>
  <si>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</si>
  <si>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</si>
  <si>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</si>
  <si>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</si>
  <si>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</si>
  <si>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>其中：本年财政拨款</t>
    </r>
  </si>
  <si>
    <t>2205（衔接资金1700）</t>
  </si>
  <si>
    <t>-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</si>
  <si>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其他资金</t>
    </r>
  </si>
  <si>
    <t>年度总体目标</t>
  </si>
  <si>
    <t>年初设定目标</t>
  </si>
  <si>
    <t>年度总体目标完成情况综述</t>
  </si>
  <si>
    <t>目标1：项目新建教师周转宿舍楼2栋，总建筑面积8850平方米，共252套教师周转宿舍。
目标2：通过项目的实施，解决252名教师住宿问题，改善项目学校办学水平，提升办学质量和办学效益，极大地改善和推动该县农村教育发展水平。</t>
  </si>
  <si>
    <t>截止2021年12月，已完成新建教师周转宿舍楼2栋，总建筑面积8850平方米，共252套教师周转宿舍。通过项目的实施，解决252名教师住宿问题，改善项目学校办学水平，提升办学质量和办学效益，极大地改善和推动该县农村教育发展水平。</t>
  </si>
  <si>
    <t>绩效指标</t>
  </si>
  <si>
    <t>一级
指标</t>
  </si>
  <si>
    <t>二级指标</t>
  </si>
  <si>
    <t>三级指标</t>
  </si>
  <si>
    <t>年度指标值</t>
  </si>
  <si>
    <t>全年实际值</t>
  </si>
  <si>
    <t>未完成原因及拟采取的改进措施</t>
  </si>
  <si>
    <t xml:space="preserve">产
出
指
标
</t>
  </si>
  <si>
    <t>数量指标</t>
  </si>
  <si>
    <t>新建教师周转宿舍楼面积（≥*平方米）</t>
  </si>
  <si>
    <t>新建教师周转宿舍楼数量（*栋）</t>
  </si>
  <si>
    <t>新建教师周转宿舍数量（*套）</t>
  </si>
  <si>
    <t>质量指标</t>
  </si>
  <si>
    <t>工程验收合格率（*%）</t>
  </si>
  <si>
    <t>时效指标</t>
  </si>
  <si>
    <t>项目开工时间</t>
  </si>
  <si>
    <t>项目完成时间</t>
  </si>
  <si>
    <t>建设工程按期完成率（*%）</t>
  </si>
  <si>
    <t>成本指标</t>
  </si>
  <si>
    <t>建筑工程投资（≤*万元）</t>
  </si>
  <si>
    <t>工程建设其他费用（≤*万元）</t>
  </si>
  <si>
    <t>原因：由于项目财政资金紧张，项目前期费73.66万元未支付，措施：跟财政沟通协调，及时支付前期费。</t>
  </si>
  <si>
    <t>预备费（≤*万元）</t>
  </si>
  <si>
    <t>效益指标</t>
  </si>
  <si>
    <t>社会效益
指标</t>
  </si>
  <si>
    <t>受益教师总人数（≥*人）</t>
  </si>
  <si>
    <t>可持续影响指标</t>
  </si>
  <si>
    <t>教师周转宿舍设计使用年限（≥*年）</t>
  </si>
  <si>
    <t xml:space="preserve">满意度指标
</t>
  </si>
  <si>
    <t>服务对象满意度指标</t>
  </si>
  <si>
    <t>受益教师满意度（≥*%）</t>
  </si>
  <si>
    <t>总分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</si>
</sst>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indexed="8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" fillId="0" borderId="0"/>
  </cellStyleXfs>
  <cellXfs count="31">
    <xf numFmtId="0" fontId="0" fillId="0" borderId="0" xfId="0">
      <alignment vertical="center"/>
    </xf>
    <xf numFmtId="0" fontId="1" fillId="0" borderId="0" xfId="49" applyAlignment="1">
      <alignment vertical="center" wrapText="1"/>
    </xf>
    <xf numFmtId="0" fontId="0" fillId="0" borderId="0" xfId="0" applyFont="1">
      <alignment vertical="center"/>
    </xf>
    <xf numFmtId="0" fontId="2" fillId="0" borderId="0" xfId="49" applyFont="1" applyAlignment="1">
      <alignment vertical="center"/>
    </xf>
    <xf numFmtId="0" fontId="2" fillId="0" borderId="0" xfId="49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textRotation="255" wrapText="1"/>
    </xf>
    <xf numFmtId="0" fontId="6" fillId="0" borderId="2" xfId="49" applyFont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9" fontId="6" fillId="0" borderId="2" xfId="49" applyNumberFormat="1" applyFont="1" applyFill="1" applyBorder="1" applyAlignment="1">
      <alignment horizontal="center" vertical="center" wrapText="1"/>
    </xf>
    <xf numFmtId="57" fontId="6" fillId="0" borderId="2" xfId="49" applyNumberFormat="1" applyFont="1" applyFill="1" applyBorder="1" applyAlignment="1" applyProtection="1">
      <alignment horizontal="center" vertical="center" wrapText="1"/>
    </xf>
    <xf numFmtId="57" fontId="6" fillId="0" borderId="2" xfId="49" applyNumberFormat="1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9" fontId="0" fillId="0" borderId="2" xfId="11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view="pageBreakPreview" zoomScaleNormal="100" zoomScaleSheetLayoutView="100" workbookViewId="0">
      <selection activeCell="O9" sqref="O9"/>
    </sheetView>
  </sheetViews>
  <sheetFormatPr defaultColWidth="9" defaultRowHeight="13.5"/>
  <cols>
    <col min="1" max="1" width="4.625" customWidth="1"/>
    <col min="2" max="2" width="6.38333333333333" customWidth="1"/>
    <col min="3" max="3" width="11.3833333333333" customWidth="1"/>
    <col min="4" max="4" width="20.8833333333333" customWidth="1"/>
    <col min="5" max="5" width="9.625" customWidth="1"/>
    <col min="6" max="6" width="11.5" customWidth="1"/>
    <col min="7" max="7" width="10.8833333333333" customWidth="1"/>
    <col min="8" max="8" width="11.8916666666667" customWidth="1"/>
    <col min="9" max="9" width="10" customWidth="1"/>
    <col min="10" max="10" width="7.625" customWidth="1"/>
    <col min="11" max="11" width="8.33333333333333" customWidth="1"/>
  </cols>
  <sheetData>
    <row r="1" s="1" customFormat="1" ht="16.5" customHeight="1" spans="1:4">
      <c r="A1" s="3" t="s">
        <v>0</v>
      </c>
      <c r="B1" s="4"/>
      <c r="C1" s="4"/>
      <c r="D1" s="4"/>
    </row>
    <row r="2" customFormat="1" ht="28.5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customFormat="1" ht="21" customHeight="1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30" customHeight="1" spans="1:11">
      <c r="A4" s="8" t="s">
        <v>3</v>
      </c>
      <c r="B4" s="8"/>
      <c r="C4" s="8"/>
      <c r="D4" s="8" t="s">
        <v>4</v>
      </c>
      <c r="E4" s="8"/>
      <c r="F4" s="8"/>
      <c r="G4" s="8" t="s">
        <v>5</v>
      </c>
      <c r="H4" s="8" t="s">
        <v>6</v>
      </c>
      <c r="I4" s="8"/>
      <c r="J4" s="8"/>
      <c r="K4" s="8"/>
    </row>
    <row r="5" s="2" customFormat="1" ht="30" customHeight="1" spans="1:11">
      <c r="A5" s="8" t="s">
        <v>7</v>
      </c>
      <c r="B5" s="8"/>
      <c r="C5" s="8"/>
      <c r="D5" s="9" t="s">
        <v>8</v>
      </c>
      <c r="E5" s="8"/>
      <c r="F5" s="8"/>
      <c r="G5" s="8" t="s">
        <v>9</v>
      </c>
      <c r="H5" s="8" t="s">
        <v>8</v>
      </c>
      <c r="I5" s="8"/>
      <c r="J5" s="8"/>
      <c r="K5" s="8"/>
    </row>
    <row r="6" s="2" customFormat="1" ht="27" customHeight="1" spans="1:11">
      <c r="A6" s="8" t="s">
        <v>10</v>
      </c>
      <c r="B6" s="8"/>
      <c r="C6" s="8"/>
      <c r="D6" s="10"/>
      <c r="E6" s="8" t="s">
        <v>11</v>
      </c>
      <c r="F6" s="8"/>
      <c r="G6" s="8" t="s">
        <v>12</v>
      </c>
      <c r="H6" s="8"/>
      <c r="I6" s="8" t="s">
        <v>13</v>
      </c>
      <c r="J6" s="8" t="s">
        <v>14</v>
      </c>
      <c r="K6" s="8" t="s">
        <v>15</v>
      </c>
    </row>
    <row r="7" s="2" customFormat="1" ht="27" customHeight="1" spans="1:11">
      <c r="A7" s="8"/>
      <c r="B7" s="8"/>
      <c r="C7" s="8"/>
      <c r="D7" s="9" t="s">
        <v>16</v>
      </c>
      <c r="E7" s="9">
        <v>2205</v>
      </c>
      <c r="F7" s="9"/>
      <c r="G7" s="8">
        <v>1700</v>
      </c>
      <c r="H7" s="8"/>
      <c r="I7" s="8">
        <v>10</v>
      </c>
      <c r="J7" s="28">
        <f>G7/E7</f>
        <v>0.770975056689342</v>
      </c>
      <c r="K7" s="29">
        <v>10</v>
      </c>
    </row>
    <row r="8" s="2" customFormat="1" ht="27" customHeight="1" spans="1:11">
      <c r="A8" s="8"/>
      <c r="B8" s="8"/>
      <c r="C8" s="8"/>
      <c r="D8" s="10" t="s">
        <v>17</v>
      </c>
      <c r="E8" s="8" t="s">
        <v>18</v>
      </c>
      <c r="F8" s="8"/>
      <c r="G8" s="8">
        <v>1700</v>
      </c>
      <c r="H8" s="8"/>
      <c r="I8" s="8" t="s">
        <v>19</v>
      </c>
      <c r="J8" s="8" t="s">
        <v>19</v>
      </c>
      <c r="K8" s="8" t="s">
        <v>19</v>
      </c>
    </row>
    <row r="9" s="2" customFormat="1" ht="27" customHeight="1" spans="1:11">
      <c r="A9" s="8"/>
      <c r="B9" s="8"/>
      <c r="C9" s="8"/>
      <c r="D9" s="10" t="s">
        <v>20</v>
      </c>
      <c r="E9" s="9">
        <v>0</v>
      </c>
      <c r="F9" s="9"/>
      <c r="G9" s="8">
        <v>0</v>
      </c>
      <c r="H9" s="8"/>
      <c r="I9" s="8" t="s">
        <v>19</v>
      </c>
      <c r="J9" s="8" t="s">
        <v>19</v>
      </c>
      <c r="K9" s="8" t="s">
        <v>19</v>
      </c>
    </row>
    <row r="10" s="2" customFormat="1" ht="27" customHeight="1" spans="1:11">
      <c r="A10" s="11" t="s">
        <v>21</v>
      </c>
      <c r="B10" s="12" t="s">
        <v>22</v>
      </c>
      <c r="C10" s="13"/>
      <c r="D10" s="13"/>
      <c r="E10" s="13"/>
      <c r="F10" s="14"/>
      <c r="G10" s="12" t="s">
        <v>23</v>
      </c>
      <c r="H10" s="13"/>
      <c r="I10" s="13"/>
      <c r="J10" s="13"/>
      <c r="K10" s="14"/>
    </row>
    <row r="11" s="2" customFormat="1" ht="86" customHeight="1" spans="1:11">
      <c r="A11" s="15"/>
      <c r="B11" s="16" t="s">
        <v>24</v>
      </c>
      <c r="C11" s="17"/>
      <c r="D11" s="17"/>
      <c r="E11" s="17"/>
      <c r="F11" s="17"/>
      <c r="G11" s="16" t="s">
        <v>25</v>
      </c>
      <c r="H11" s="17"/>
      <c r="I11" s="17"/>
      <c r="J11" s="17"/>
      <c r="K11" s="17"/>
    </row>
    <row r="12" s="2" customFormat="1" ht="27.95" customHeight="1" spans="1:11">
      <c r="A12" s="18" t="s">
        <v>26</v>
      </c>
      <c r="B12" s="8" t="s">
        <v>27</v>
      </c>
      <c r="C12" s="8" t="s">
        <v>28</v>
      </c>
      <c r="D12" s="8" t="s">
        <v>29</v>
      </c>
      <c r="E12" s="8"/>
      <c r="F12" s="8" t="s">
        <v>13</v>
      </c>
      <c r="G12" s="8" t="s">
        <v>30</v>
      </c>
      <c r="H12" s="8" t="s">
        <v>31</v>
      </c>
      <c r="I12" s="8" t="s">
        <v>15</v>
      </c>
      <c r="J12" s="8" t="s">
        <v>32</v>
      </c>
      <c r="K12" s="8"/>
    </row>
    <row r="13" s="2" customFormat="1" ht="28" customHeight="1" spans="1:11">
      <c r="A13" s="18"/>
      <c r="B13" s="19" t="s">
        <v>33</v>
      </c>
      <c r="C13" s="19" t="s">
        <v>34</v>
      </c>
      <c r="D13" s="17" t="s">
        <v>35</v>
      </c>
      <c r="E13" s="17"/>
      <c r="F13" s="8">
        <v>5</v>
      </c>
      <c r="G13" s="20">
        <v>8850</v>
      </c>
      <c r="H13" s="20">
        <v>8850</v>
      </c>
      <c r="I13" s="8">
        <v>5</v>
      </c>
      <c r="J13" s="8"/>
      <c r="K13" s="8"/>
    </row>
    <row r="14" s="2" customFormat="1" ht="30" customHeight="1" spans="1:11">
      <c r="A14" s="18"/>
      <c r="B14" s="19"/>
      <c r="C14" s="19"/>
      <c r="D14" s="17" t="s">
        <v>36</v>
      </c>
      <c r="E14" s="17"/>
      <c r="F14" s="8">
        <v>5</v>
      </c>
      <c r="G14" s="20">
        <v>2</v>
      </c>
      <c r="H14" s="20">
        <v>2</v>
      </c>
      <c r="I14" s="8">
        <v>5</v>
      </c>
      <c r="J14" s="8"/>
      <c r="K14" s="8"/>
    </row>
    <row r="15" s="2" customFormat="1" ht="25" customHeight="1" spans="1:11">
      <c r="A15" s="18"/>
      <c r="B15" s="19"/>
      <c r="C15" s="19"/>
      <c r="D15" s="17" t="s">
        <v>37</v>
      </c>
      <c r="E15" s="17"/>
      <c r="F15" s="8">
        <v>5</v>
      </c>
      <c r="G15" s="20">
        <v>252</v>
      </c>
      <c r="H15" s="20">
        <v>252</v>
      </c>
      <c r="I15" s="8">
        <v>5</v>
      </c>
      <c r="J15" s="8"/>
      <c r="K15" s="8"/>
    </row>
    <row r="16" s="2" customFormat="1" ht="25" customHeight="1" spans="1:11">
      <c r="A16" s="18"/>
      <c r="B16" s="19"/>
      <c r="C16" s="19" t="s">
        <v>38</v>
      </c>
      <c r="D16" s="17" t="s">
        <v>39</v>
      </c>
      <c r="E16" s="17"/>
      <c r="F16" s="8">
        <v>5</v>
      </c>
      <c r="G16" s="21">
        <v>1</v>
      </c>
      <c r="H16" s="21">
        <v>1</v>
      </c>
      <c r="I16" s="8">
        <v>5</v>
      </c>
      <c r="J16" s="8"/>
      <c r="K16" s="8"/>
    </row>
    <row r="17" s="2" customFormat="1" ht="25" customHeight="1" spans="1:11">
      <c r="A17" s="18"/>
      <c r="B17" s="19"/>
      <c r="C17" s="19" t="s">
        <v>40</v>
      </c>
      <c r="D17" s="17" t="s">
        <v>41</v>
      </c>
      <c r="E17" s="17"/>
      <c r="F17" s="9">
        <v>5</v>
      </c>
      <c r="G17" s="22">
        <v>44348</v>
      </c>
      <c r="H17" s="22">
        <v>44348</v>
      </c>
      <c r="I17" s="9">
        <v>5</v>
      </c>
      <c r="J17" s="8"/>
      <c r="K17" s="8"/>
    </row>
    <row r="18" s="2" customFormat="1" ht="25" customHeight="1" spans="1:11">
      <c r="A18" s="18"/>
      <c r="B18" s="19"/>
      <c r="C18" s="19"/>
      <c r="D18" s="17" t="s">
        <v>42</v>
      </c>
      <c r="E18" s="17"/>
      <c r="F18" s="8">
        <v>5</v>
      </c>
      <c r="G18" s="23">
        <v>44501</v>
      </c>
      <c r="H18" s="23">
        <v>44501</v>
      </c>
      <c r="I18" s="8">
        <v>5</v>
      </c>
      <c r="J18" s="8"/>
      <c r="K18" s="8"/>
    </row>
    <row r="19" s="2" customFormat="1" ht="25" customHeight="1" spans="1:11">
      <c r="A19" s="18"/>
      <c r="B19" s="19"/>
      <c r="C19" s="19"/>
      <c r="D19" s="17" t="s">
        <v>43</v>
      </c>
      <c r="E19" s="17"/>
      <c r="F19" s="8">
        <v>5</v>
      </c>
      <c r="G19" s="21">
        <v>1</v>
      </c>
      <c r="H19" s="21">
        <v>1</v>
      </c>
      <c r="I19" s="8">
        <v>5</v>
      </c>
      <c r="J19" s="8"/>
      <c r="K19" s="8"/>
    </row>
    <row r="20" s="2" customFormat="1" ht="25" customHeight="1" spans="1:11">
      <c r="A20" s="18"/>
      <c r="B20" s="19"/>
      <c r="C20" s="19" t="s">
        <v>44</v>
      </c>
      <c r="D20" s="17" t="s">
        <v>45</v>
      </c>
      <c r="E20" s="17"/>
      <c r="F20" s="8">
        <v>5</v>
      </c>
      <c r="G20" s="24">
        <v>1989.19</v>
      </c>
      <c r="H20" s="24">
        <v>1700</v>
      </c>
      <c r="I20" s="8">
        <v>5</v>
      </c>
      <c r="J20" s="8"/>
      <c r="K20" s="8"/>
    </row>
    <row r="21" s="2" customFormat="1" ht="98" customHeight="1" spans="1:11">
      <c r="A21" s="18"/>
      <c r="B21" s="19"/>
      <c r="C21" s="19"/>
      <c r="D21" s="17" t="s">
        <v>46</v>
      </c>
      <c r="E21" s="17"/>
      <c r="F21" s="8">
        <v>5</v>
      </c>
      <c r="G21" s="24">
        <v>125.28</v>
      </c>
      <c r="H21" s="24">
        <v>0</v>
      </c>
      <c r="I21" s="8">
        <v>0</v>
      </c>
      <c r="J21" s="8" t="s">
        <v>47</v>
      </c>
      <c r="K21" s="8"/>
    </row>
    <row r="22" s="2" customFormat="1" ht="25" customHeight="1" spans="1:11">
      <c r="A22" s="18"/>
      <c r="B22" s="19"/>
      <c r="C22" s="19"/>
      <c r="D22" s="17" t="s">
        <v>48</v>
      </c>
      <c r="E22" s="17"/>
      <c r="F22" s="8">
        <v>5</v>
      </c>
      <c r="G22" s="20">
        <v>90.53</v>
      </c>
      <c r="H22" s="20">
        <v>0</v>
      </c>
      <c r="I22" s="8">
        <v>5</v>
      </c>
      <c r="J22" s="8"/>
      <c r="K22" s="8"/>
    </row>
    <row r="23" s="2" customFormat="1" ht="30" customHeight="1" spans="1:11">
      <c r="A23" s="18"/>
      <c r="B23" s="19" t="s">
        <v>49</v>
      </c>
      <c r="C23" s="19" t="s">
        <v>50</v>
      </c>
      <c r="D23" s="17" t="s">
        <v>51</v>
      </c>
      <c r="E23" s="17"/>
      <c r="F23" s="25">
        <v>15</v>
      </c>
      <c r="G23" s="20">
        <v>252</v>
      </c>
      <c r="H23" s="20">
        <v>252</v>
      </c>
      <c r="I23" s="25">
        <v>15</v>
      </c>
      <c r="J23" s="8"/>
      <c r="K23" s="8"/>
    </row>
    <row r="24" s="2" customFormat="1" ht="30" customHeight="1" spans="1:11">
      <c r="A24" s="18"/>
      <c r="B24" s="19"/>
      <c r="C24" s="19" t="s">
        <v>52</v>
      </c>
      <c r="D24" s="17" t="s">
        <v>53</v>
      </c>
      <c r="E24" s="17"/>
      <c r="F24" s="8">
        <v>15</v>
      </c>
      <c r="G24" s="20">
        <v>50</v>
      </c>
      <c r="H24" s="20">
        <v>50</v>
      </c>
      <c r="I24" s="8">
        <v>15</v>
      </c>
      <c r="J24" s="8"/>
      <c r="K24" s="8"/>
    </row>
    <row r="25" s="2" customFormat="1" ht="30" customHeight="1" spans="1:11">
      <c r="A25" s="18"/>
      <c r="B25" s="19" t="s">
        <v>54</v>
      </c>
      <c r="C25" s="19" t="s">
        <v>55</v>
      </c>
      <c r="D25" s="17" t="s">
        <v>56</v>
      </c>
      <c r="E25" s="17"/>
      <c r="F25" s="8">
        <v>10</v>
      </c>
      <c r="G25" s="21">
        <v>0.98</v>
      </c>
      <c r="H25" s="21">
        <v>0.98</v>
      </c>
      <c r="I25" s="8">
        <v>10</v>
      </c>
      <c r="J25" s="8"/>
      <c r="K25" s="8"/>
    </row>
    <row r="26" s="2" customFormat="1" ht="19" customHeight="1" spans="1:11">
      <c r="A26" s="26" t="s">
        <v>57</v>
      </c>
      <c r="B26" s="26"/>
      <c r="C26" s="26"/>
      <c r="D26" s="26"/>
      <c r="E26" s="26"/>
      <c r="F26" s="26">
        <f>SUM(F13:F25)</f>
        <v>90</v>
      </c>
      <c r="G26" s="26"/>
      <c r="H26" s="26"/>
      <c r="I26" s="30">
        <f>SUM(K7,I13:I25)</f>
        <v>95</v>
      </c>
      <c r="J26" s="8"/>
      <c r="K26" s="8"/>
    </row>
    <row r="28" customFormat="1" spans="7:7">
      <c r="G28" s="27"/>
    </row>
  </sheetData>
  <mergeCells count="59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A26:E26"/>
    <mergeCell ref="G26:H26"/>
    <mergeCell ref="J26:K26"/>
    <mergeCell ref="A10:A11"/>
    <mergeCell ref="A12:A25"/>
    <mergeCell ref="B13:B22"/>
    <mergeCell ref="B23:B24"/>
    <mergeCell ref="C13:C15"/>
    <mergeCell ref="C17:C19"/>
    <mergeCell ref="C20:C22"/>
    <mergeCell ref="A6:C9"/>
  </mergeCells>
  <printOptions horizontalCentered="1"/>
  <pageMargins left="0.357638888888889" right="0.357638888888889" top="0.60625" bottom="0.60625" header="0.5" footer="0.5"/>
  <pageSetup paperSize="9" scale="8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2021-05-29T07:24:00Z</dcterms:created>
  <dcterms:modified xsi:type="dcterms:W3CDTF">2022-06-28T03:37:59Z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54623EE3AAC94DEF8D780A4EBBB606DD</vt:lpwstr>
  </property>
</Properties>
</file>