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<sst xmlns="http://schemas.openxmlformats.org/spreadsheetml/2006/main" count="72" uniqueCount="65">
  <si>
    <t>附1-29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</si>
  <si>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</si>
  <si>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</si>
  <si>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</si>
  <si>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策勒县策勒镇沙海碧湖旅游基础设施道路建设项目</t>
  </si>
  <si>
    <t>项目负责人及电话</t>
  </si>
  <si>
    <t>何伟   09036712682</t>
  </si>
  <si>
    <t>主管部门</t>
  </si>
  <si>
    <t>策勒县发展和改革委员会</t>
  </si>
  <si>
    <t>实施单位</t>
  </si>
  <si>
    <t>策勒县文化体育广播电视和旅游局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</si>
  <si>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</si>
  <si>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</si>
  <si>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</si>
  <si>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</si>
  <si>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</si>
  <si>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</si>
  <si>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</si>
  <si>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未支付101.49万元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</si>
  <si>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</si>
  <si>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</si>
  <si>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</si>
  <si>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</si>
  <si>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</si>
  <si>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</si>
  <si>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目标1：项目主要新建石子道路5000米、新建给水管线1200米、新建电力管网长度6200米、新建电力附属配套设施数量66个。
目标2：本项目实施后，有效解决策勒县沙海碧湖景区通水电路的问题，促进乡村旅游业发展，项目可带动就业不少于90人，其中脱贫人口不少于77人，发放劳务报酬75万元。</t>
  </si>
  <si>
    <t>截止2021年12月，项目完成新建石子道路5000米、新建给水管线1200米、新建电力管网长度6200米、新建电力附属配套设施数量66个。    
本项目实施后，有效解决策勒县沙海碧湖景区通水电路的问题，促进乡村旅游业发展。本项目实施后，有效解决策勒县沙海碧湖景区通水电路的问题，促进乡村旅游业发展，项目可带动就业90人，其中脱贫人口77人，发放劳务报酬75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</si>
  <si>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</si>
  <si>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</si>
  <si>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</si>
  <si>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</si>
  <si>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</si>
  <si>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</si>
  <si>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</si>
  <si>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</si>
  <si>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</si>
  <si>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新建石子道路长度（≥*米）</t>
  </si>
  <si>
    <t>新建给水管网长度（≥*米）</t>
  </si>
  <si>
    <t>新建电力管网长度（≥*米）</t>
  </si>
  <si>
    <t>新建电力附属配套设施数量（≥*个）</t>
  </si>
  <si>
    <t>质量指标</t>
  </si>
  <si>
    <t>脱贫地区旅游基础设施建设质量达标率（*%）</t>
  </si>
  <si>
    <t>项目验收合格率（*%）</t>
  </si>
  <si>
    <t>时效指标</t>
  </si>
  <si>
    <t>项目开工时间</t>
  </si>
  <si>
    <t>项目完工时间</t>
  </si>
  <si>
    <t>脱贫地区基础设施建设按期完成率（*%）</t>
  </si>
  <si>
    <t>成本指标</t>
  </si>
  <si>
    <t>工程费用（≤*万元 ）</t>
  </si>
  <si>
    <t>工程建设其他费用 （≤*万元）</t>
  </si>
  <si>
    <t>原因：资金支付进度慢。改进措施：加快项目资金支付进度。</t>
  </si>
  <si>
    <t>预备费用（≤*万元）</t>
  </si>
  <si>
    <t xml:space="preserve">效
益
指
标
</t>
  </si>
  <si>
    <t>经济效益指标</t>
  </si>
  <si>
    <t>带动增加脱贫人口全年总收入（≥*万元 ）</t>
  </si>
  <si>
    <t>社会效益指标</t>
  </si>
  <si>
    <t>带动就业人数（≥*人 ）</t>
  </si>
  <si>
    <t>★★★其中：受益脱贫人口数 （≥*人）</t>
  </si>
  <si>
    <t>可持续影响指标</t>
  </si>
  <si>
    <t>基础设施持续使用年限 （≥*年）</t>
  </si>
  <si>
    <t xml:space="preserve">满意度指标
</t>
  </si>
  <si>
    <t>服务对象满意度指标</t>
  </si>
  <si>
    <t>旅游区居民满意度（≥*%）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</si>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</sst>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/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0" borderId="0"/>
    <xf numFmtId="0" fontId="11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0" borderId="0"/>
    <xf numFmtId="0" fontId="14" fillId="20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5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6" fillId="0" borderId="3" xfId="57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view="pageBreakPreview" zoomScaleNormal="100" zoomScaleSheetLayoutView="100" workbookViewId="0">
      <selection activeCell="H4" sqref="H4:K4"/>
    </sheetView>
  </sheetViews>
  <sheetFormatPr defaultColWidth="9" defaultRowHeight="13.5"/>
  <cols>
    <col min="1" max="1" width="4.625" customWidth="1"/>
    <col min="2" max="2" width="6.38333333333333" customWidth="1"/>
    <col min="3" max="3" width="10.875" customWidth="1"/>
    <col min="4" max="4" width="26.5" customWidth="1"/>
    <col min="5" max="5" width="5.125" customWidth="1"/>
    <col min="6" max="6" width="10" customWidth="1"/>
    <col min="7" max="7" width="10.8833333333333" customWidth="1"/>
    <col min="8" max="8" width="11.4583333333333" customWidth="1"/>
    <col min="9" max="9" width="5.75833333333333" customWidth="1"/>
    <col min="10" max="10" width="16" customWidth="1"/>
    <col min="11" max="11" width="22.25" customWidth="1"/>
    <col min="12" max="12" width="12.8916666666667" hidden="1" customWidth="1"/>
    <col min="13" max="13" width="12.8916666666667"/>
    <col min="16" max="16" width="12.8916666666667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2" customFormat="1" ht="27" customHeight="1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2" customFormat="1" ht="27" customHeight="1" spans="1:12">
      <c r="A7" s="8"/>
      <c r="B7" s="8"/>
      <c r="C7" s="8"/>
      <c r="D7" s="10" t="s">
        <v>17</v>
      </c>
      <c r="E7" s="9">
        <v>500</v>
      </c>
      <c r="F7" s="9"/>
      <c r="G7" s="8">
        <v>398.51</v>
      </c>
      <c r="H7" s="8"/>
      <c r="I7" s="8">
        <v>10</v>
      </c>
      <c r="J7" s="33">
        <f>G7/E7</f>
        <v>0.79702</v>
      </c>
      <c r="K7" s="34">
        <f>I7*J7</f>
        <v>7.9702</v>
      </c>
      <c r="L7" s="35" t="s">
        <v>18</v>
      </c>
    </row>
    <row r="8" s="2" customFormat="1" ht="27" customHeight="1" spans="1:11">
      <c r="A8" s="8"/>
      <c r="B8" s="8"/>
      <c r="C8" s="8"/>
      <c r="D8" s="10" t="s">
        <v>19</v>
      </c>
      <c r="E8" s="8">
        <v>500</v>
      </c>
      <c r="F8" s="8"/>
      <c r="G8" s="8">
        <v>398.51</v>
      </c>
      <c r="H8" s="8"/>
      <c r="I8" s="8" t="s">
        <v>20</v>
      </c>
      <c r="J8" s="8" t="s">
        <v>20</v>
      </c>
      <c r="K8" s="8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20</v>
      </c>
      <c r="J9" s="8" t="s">
        <v>20</v>
      </c>
      <c r="K9" s="8" t="s">
        <v>20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129" customHeight="1" spans="1:11">
      <c r="A11" s="15"/>
      <c r="B11" s="16" t="s">
        <v>25</v>
      </c>
      <c r="C11" s="17"/>
      <c r="D11" s="17"/>
      <c r="E11" s="17"/>
      <c r="F11" s="17"/>
      <c r="G11" s="18" t="s">
        <v>26</v>
      </c>
      <c r="H11" s="19"/>
      <c r="I11" s="19"/>
      <c r="J11" s="19"/>
      <c r="K11" s="19"/>
    </row>
    <row r="12" s="2" customFormat="1" ht="27.95" customHeight="1" spans="1:11">
      <c r="A12" s="20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14</v>
      </c>
      <c r="G12" s="8" t="s">
        <v>31</v>
      </c>
      <c r="H12" s="8" t="s">
        <v>32</v>
      </c>
      <c r="I12" s="8" t="s">
        <v>16</v>
      </c>
      <c r="J12" s="8" t="s">
        <v>33</v>
      </c>
      <c r="K12" s="8"/>
    </row>
    <row r="13" s="2" customFormat="1" ht="25" customHeight="1" spans="1:11">
      <c r="A13" s="20"/>
      <c r="B13" s="21" t="s">
        <v>34</v>
      </c>
      <c r="C13" s="21" t="s">
        <v>35</v>
      </c>
      <c r="D13" s="16" t="s">
        <v>36</v>
      </c>
      <c r="E13" s="16"/>
      <c r="F13" s="22">
        <v>5</v>
      </c>
      <c r="G13" s="22">
        <v>5000</v>
      </c>
      <c r="H13" s="22">
        <v>5000</v>
      </c>
      <c r="I13" s="22">
        <v>5</v>
      </c>
      <c r="J13" s="8"/>
      <c r="K13" s="8"/>
    </row>
    <row r="14" s="2" customFormat="1" ht="25" customHeight="1" spans="1:11">
      <c r="A14" s="20"/>
      <c r="B14" s="21"/>
      <c r="C14" s="21"/>
      <c r="D14" s="16" t="s">
        <v>37</v>
      </c>
      <c r="E14" s="16"/>
      <c r="F14" s="22">
        <v>5</v>
      </c>
      <c r="G14" s="22">
        <v>1200</v>
      </c>
      <c r="H14" s="22">
        <v>1200</v>
      </c>
      <c r="I14" s="22">
        <v>5</v>
      </c>
      <c r="J14" s="8"/>
      <c r="K14" s="8"/>
    </row>
    <row r="15" s="2" customFormat="1" ht="25" customHeight="1" spans="1:11">
      <c r="A15" s="20"/>
      <c r="B15" s="21"/>
      <c r="C15" s="21"/>
      <c r="D15" s="23" t="s">
        <v>38</v>
      </c>
      <c r="E15" s="24"/>
      <c r="F15" s="22">
        <v>4</v>
      </c>
      <c r="G15" s="22">
        <v>6200</v>
      </c>
      <c r="H15" s="22">
        <v>6200</v>
      </c>
      <c r="I15" s="22">
        <v>4</v>
      </c>
      <c r="J15" s="12"/>
      <c r="K15" s="14"/>
    </row>
    <row r="16" s="2" customFormat="1" ht="25" customHeight="1" spans="1:11">
      <c r="A16" s="20"/>
      <c r="B16" s="21"/>
      <c r="C16" s="21"/>
      <c r="D16" s="16" t="s">
        <v>39</v>
      </c>
      <c r="E16" s="16"/>
      <c r="F16" s="22">
        <v>4</v>
      </c>
      <c r="G16" s="22">
        <v>66</v>
      </c>
      <c r="H16" s="22">
        <v>66</v>
      </c>
      <c r="I16" s="22">
        <v>4</v>
      </c>
      <c r="J16" s="8"/>
      <c r="K16" s="8"/>
    </row>
    <row r="17" s="2" customFormat="1" ht="25" customHeight="1" spans="1:11">
      <c r="A17" s="20"/>
      <c r="B17" s="21"/>
      <c r="C17" s="25" t="s">
        <v>40</v>
      </c>
      <c r="D17" s="23" t="s">
        <v>41</v>
      </c>
      <c r="E17" s="24"/>
      <c r="F17" s="22">
        <v>4</v>
      </c>
      <c r="G17" s="26">
        <v>1</v>
      </c>
      <c r="H17" s="26">
        <v>1</v>
      </c>
      <c r="I17" s="22">
        <v>4</v>
      </c>
      <c r="J17" s="12"/>
      <c r="K17" s="14"/>
    </row>
    <row r="18" s="2" customFormat="1" ht="25" customHeight="1" spans="1:11">
      <c r="A18" s="20"/>
      <c r="B18" s="21"/>
      <c r="C18" s="27"/>
      <c r="D18" s="16" t="s">
        <v>42</v>
      </c>
      <c r="E18" s="16"/>
      <c r="F18" s="22">
        <v>4</v>
      </c>
      <c r="G18" s="26">
        <v>1</v>
      </c>
      <c r="H18" s="26">
        <v>1</v>
      </c>
      <c r="I18" s="22">
        <v>4</v>
      </c>
      <c r="J18" s="8"/>
      <c r="K18" s="8"/>
    </row>
    <row r="19" s="2" customFormat="1" ht="25" customHeight="1" spans="1:11">
      <c r="A19" s="20"/>
      <c r="B19" s="21"/>
      <c r="C19" s="21" t="s">
        <v>43</v>
      </c>
      <c r="D19" s="16" t="s">
        <v>44</v>
      </c>
      <c r="E19" s="16"/>
      <c r="F19" s="22">
        <v>4</v>
      </c>
      <c r="G19" s="28">
        <v>44348</v>
      </c>
      <c r="H19" s="28">
        <v>44348</v>
      </c>
      <c r="I19" s="22">
        <v>4</v>
      </c>
      <c r="J19" s="8"/>
      <c r="K19" s="8"/>
    </row>
    <row r="20" s="2" customFormat="1" ht="25" customHeight="1" spans="1:11">
      <c r="A20" s="20"/>
      <c r="B20" s="21"/>
      <c r="C20" s="21"/>
      <c r="D20" s="16" t="s">
        <v>45</v>
      </c>
      <c r="E20" s="16"/>
      <c r="F20" s="22">
        <v>4</v>
      </c>
      <c r="G20" s="28">
        <v>44440</v>
      </c>
      <c r="H20" s="28">
        <v>44440</v>
      </c>
      <c r="I20" s="22">
        <v>4</v>
      </c>
      <c r="J20" s="8"/>
      <c r="K20" s="8"/>
    </row>
    <row r="21" s="2" customFormat="1" ht="25" customHeight="1" spans="1:11">
      <c r="A21" s="20"/>
      <c r="B21" s="21"/>
      <c r="C21" s="21"/>
      <c r="D21" s="16" t="s">
        <v>46</v>
      </c>
      <c r="E21" s="16"/>
      <c r="F21" s="22">
        <v>4</v>
      </c>
      <c r="G21" s="26">
        <v>1</v>
      </c>
      <c r="H21" s="26">
        <v>1</v>
      </c>
      <c r="I21" s="22">
        <v>4</v>
      </c>
      <c r="J21" s="8"/>
      <c r="K21" s="8"/>
    </row>
    <row r="22" s="2" customFormat="1" ht="25" customHeight="1" spans="1:11">
      <c r="A22" s="20"/>
      <c r="B22" s="21"/>
      <c r="C22" s="21" t="s">
        <v>47</v>
      </c>
      <c r="D22" s="16" t="s">
        <v>48</v>
      </c>
      <c r="E22" s="16"/>
      <c r="F22" s="22">
        <v>4</v>
      </c>
      <c r="G22" s="22">
        <v>447.4</v>
      </c>
      <c r="H22" s="22">
        <v>376.33</v>
      </c>
      <c r="I22" s="22">
        <v>4</v>
      </c>
      <c r="J22" s="8"/>
      <c r="K22" s="8"/>
    </row>
    <row r="23" s="2" customFormat="1" ht="49" customHeight="1" spans="1:11">
      <c r="A23" s="20"/>
      <c r="B23" s="21"/>
      <c r="C23" s="21"/>
      <c r="D23" s="16" t="s">
        <v>49</v>
      </c>
      <c r="E23" s="16"/>
      <c r="F23" s="22">
        <v>4</v>
      </c>
      <c r="G23" s="22">
        <v>38.04</v>
      </c>
      <c r="H23" s="22">
        <v>22.18</v>
      </c>
      <c r="I23" s="22">
        <v>2.3</v>
      </c>
      <c r="J23" s="36" t="s">
        <v>50</v>
      </c>
      <c r="K23" s="36"/>
    </row>
    <row r="24" s="2" customFormat="1" ht="25" customHeight="1" spans="1:11">
      <c r="A24" s="20"/>
      <c r="B24" s="21"/>
      <c r="C24" s="21"/>
      <c r="D24" s="16" t="s">
        <v>51</v>
      </c>
      <c r="E24" s="16"/>
      <c r="F24" s="22">
        <v>4</v>
      </c>
      <c r="G24" s="22">
        <v>14.56</v>
      </c>
      <c r="H24" s="22">
        <v>0</v>
      </c>
      <c r="I24" s="22">
        <v>4</v>
      </c>
      <c r="J24" s="8"/>
      <c r="K24" s="8"/>
    </row>
    <row r="25" s="2" customFormat="1" ht="41" customHeight="1" spans="1:11">
      <c r="A25" s="20"/>
      <c r="B25" s="21" t="s">
        <v>52</v>
      </c>
      <c r="C25" s="21" t="s">
        <v>53</v>
      </c>
      <c r="D25" s="16" t="s">
        <v>54</v>
      </c>
      <c r="E25" s="16"/>
      <c r="F25" s="22">
        <v>7</v>
      </c>
      <c r="G25" s="22">
        <v>75</v>
      </c>
      <c r="H25" s="22">
        <v>75</v>
      </c>
      <c r="I25" s="22">
        <v>7</v>
      </c>
      <c r="J25" s="8"/>
      <c r="K25" s="8"/>
    </row>
    <row r="26" s="2" customFormat="1" ht="25" customHeight="1" spans="1:11">
      <c r="A26" s="20"/>
      <c r="B26" s="21"/>
      <c r="C26" s="21" t="s">
        <v>55</v>
      </c>
      <c r="D26" s="23" t="s">
        <v>56</v>
      </c>
      <c r="E26" s="24"/>
      <c r="F26" s="22">
        <v>6</v>
      </c>
      <c r="G26" s="29">
        <v>90</v>
      </c>
      <c r="H26" s="22">
        <v>90</v>
      </c>
      <c r="I26" s="22">
        <v>6</v>
      </c>
      <c r="J26" s="37"/>
      <c r="K26" s="38"/>
    </row>
    <row r="27" s="2" customFormat="1" ht="25" customHeight="1" spans="1:11">
      <c r="A27" s="20"/>
      <c r="B27" s="21"/>
      <c r="C27" s="21"/>
      <c r="D27" s="16" t="s">
        <v>57</v>
      </c>
      <c r="E27" s="16"/>
      <c r="F27" s="30">
        <v>7</v>
      </c>
      <c r="G27" s="22">
        <v>77</v>
      </c>
      <c r="H27" s="22">
        <v>77</v>
      </c>
      <c r="I27" s="22">
        <v>7</v>
      </c>
      <c r="J27" s="8"/>
      <c r="K27" s="8"/>
    </row>
    <row r="28" s="2" customFormat="1" ht="25" customHeight="1" spans="1:11">
      <c r="A28" s="20"/>
      <c r="B28" s="21"/>
      <c r="C28" s="21" t="s">
        <v>58</v>
      </c>
      <c r="D28" s="16" t="s">
        <v>59</v>
      </c>
      <c r="E28" s="16"/>
      <c r="F28" s="22">
        <v>10</v>
      </c>
      <c r="G28" s="22">
        <v>15</v>
      </c>
      <c r="H28" s="22">
        <v>15</v>
      </c>
      <c r="I28" s="22">
        <v>10</v>
      </c>
      <c r="J28" s="8"/>
      <c r="K28" s="8"/>
    </row>
    <row r="29" s="2" customFormat="1" ht="25" customHeight="1" spans="1:11">
      <c r="A29" s="20"/>
      <c r="B29" s="21" t="s">
        <v>60</v>
      </c>
      <c r="C29" s="21" t="s">
        <v>61</v>
      </c>
      <c r="D29" s="16" t="s">
        <v>62</v>
      </c>
      <c r="E29" s="16"/>
      <c r="F29" s="22">
        <v>5</v>
      </c>
      <c r="G29" s="26">
        <v>0.95</v>
      </c>
      <c r="H29" s="26">
        <v>0.95</v>
      </c>
      <c r="I29" s="22">
        <v>5</v>
      </c>
      <c r="J29" s="8"/>
      <c r="K29" s="8"/>
    </row>
    <row r="30" s="2" customFormat="1" ht="25" customHeight="1" spans="1:11">
      <c r="A30" s="20"/>
      <c r="B30" s="21"/>
      <c r="C30" s="21"/>
      <c r="D30" s="16" t="s">
        <v>63</v>
      </c>
      <c r="E30" s="16"/>
      <c r="F30" s="22">
        <v>5</v>
      </c>
      <c r="G30" s="26">
        <v>0.95</v>
      </c>
      <c r="H30" s="26">
        <v>0.95</v>
      </c>
      <c r="I30" s="22">
        <v>5</v>
      </c>
      <c r="J30" s="8"/>
      <c r="K30" s="8"/>
    </row>
    <row r="31" s="2" customFormat="1" ht="19" customHeight="1" spans="1:11">
      <c r="A31" s="31" t="s">
        <v>64</v>
      </c>
      <c r="B31" s="31"/>
      <c r="C31" s="31"/>
      <c r="D31" s="31"/>
      <c r="E31" s="31"/>
      <c r="F31" s="31">
        <v>100</v>
      </c>
      <c r="G31" s="31"/>
      <c r="H31" s="31"/>
      <c r="I31" s="31">
        <f>SUM(I13:I30)+K7</f>
        <v>96.2702</v>
      </c>
      <c r="J31" s="8"/>
      <c r="K31" s="8"/>
    </row>
    <row r="33" customFormat="1" spans="7:7">
      <c r="G33" s="32"/>
    </row>
  </sheetData>
  <mergeCells count="73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E31"/>
    <mergeCell ref="G31:H31"/>
    <mergeCell ref="J31:K31"/>
    <mergeCell ref="A10:A11"/>
    <mergeCell ref="A12:A30"/>
    <mergeCell ref="B13:B24"/>
    <mergeCell ref="B25:B28"/>
    <mergeCell ref="B29:B30"/>
    <mergeCell ref="C13:C16"/>
    <mergeCell ref="C17:C18"/>
    <mergeCell ref="C19:C21"/>
    <mergeCell ref="C22:C24"/>
    <mergeCell ref="C26:C27"/>
    <mergeCell ref="C29:C30"/>
    <mergeCell ref="A6:C9"/>
  </mergeCells>
  <printOptions horizontalCentered="1"/>
  <pageMargins left="0.357638888888889" right="0.357638888888889" top="0.60625" bottom="0.60625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B11E579B8E8B44C39E33F24EA30DD17E</vt:lpwstr>
  </property>
</Properties>
</file>