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<sst xmlns="http://schemas.openxmlformats.org/spreadsheetml/2006/main" count="62" uniqueCount="55">
  <si>
    <t>附1-7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</si>
  <si>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</si>
  <si>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</si>
  <si>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</si>
  <si>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策勒县易地搬迁棚圈建设项目</t>
  </si>
  <si>
    <t>项目负责人及电话</t>
  </si>
  <si>
    <t>徐路生  09036736115</t>
  </si>
  <si>
    <t>主管部门</t>
  </si>
  <si>
    <t>策勒县农业农村局</t>
  </si>
  <si>
    <t>实施单位</t>
  </si>
  <si>
    <t>策勒县小康新区管委会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</si>
  <si>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</si>
  <si>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</si>
  <si>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</si>
  <si>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</si>
  <si>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</si>
  <si>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</si>
  <si>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</si>
  <si>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</si>
  <si>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</si>
  <si>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</si>
  <si>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</si>
  <si>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</si>
  <si>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</si>
  <si>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目标1：在固拉合玛镇易地扶贫搬迁区集中连片建设300座砖木结构棚圈，每座每户补助2万元，每座80平米。
目标2：通过项目的实施，可带动易地搬迁脱贫人口300户1050人通过养殖羊增加收入，有助于推动当地建设，带动第三产业的发展，解决更多的剩余劳动力的就业问题。</t>
  </si>
  <si>
    <t>截止2021年12月，项目已完成建设300座砖木结构通过项目的实施，带动了易地搬迁脱贫人口300户1050人通过养殖羊增加收入，推动了当地建设，带动第三产业的发展，解决了更多的剩余劳动力的就业问题。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</si>
  <si>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</si>
  <si>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</si>
  <si>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</si>
  <si>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</si>
  <si>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</si>
  <si>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</si>
  <si>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</si>
  <si>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</si>
  <si>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</si>
  <si>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建设棚圈数量（≥*座）</t>
  </si>
  <si>
    <t>每座棚圈建设面积（≥*平方米）</t>
  </si>
  <si>
    <t>质量指标</t>
  </si>
  <si>
    <t>项目验收合格率（*%）</t>
  </si>
  <si>
    <t>时效指标</t>
  </si>
  <si>
    <t>开工时间</t>
  </si>
  <si>
    <t>完工时间</t>
  </si>
  <si>
    <t>项目完成及时率（*%）</t>
  </si>
  <si>
    <t>成本指标</t>
  </si>
  <si>
    <t>棚圈补助标准（*万元/座）</t>
  </si>
  <si>
    <t xml:space="preserve">效
益
指
标
</t>
  </si>
  <si>
    <t>社会效益
指标</t>
  </si>
  <si>
    <t>受益脱贫户数（≥*户）</t>
  </si>
  <si>
    <t>受益脱贫人口数（≥*人）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</si>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</sst>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7" borderId="13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0" borderId="0"/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/>
    <xf numFmtId="0" fontId="12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  <xf numFmtId="0" fontId="14" fillId="21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2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57" fontId="6" fillId="0" borderId="2" xfId="57" applyNumberFormat="1" applyFont="1" applyFill="1" applyBorder="1" applyAlignment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view="pageBreakPreview" zoomScaleNormal="100" zoomScaleSheetLayoutView="100" workbookViewId="0">
      <selection activeCell="H4" sqref="H4:K4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1.8916666666667" customWidth="1"/>
    <col min="9" max="9" width="5.75833333333333" customWidth="1"/>
    <col min="10" max="10" width="7.625" customWidth="1"/>
    <col min="11" max="11" width="8.33333333333333" customWidth="1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2" customFormat="1" ht="27" customHeight="1" spans="1:11">
      <c r="A7" s="8"/>
      <c r="B7" s="8"/>
      <c r="C7" s="8"/>
      <c r="D7" s="10" t="s">
        <v>17</v>
      </c>
      <c r="E7" s="9">
        <v>600</v>
      </c>
      <c r="F7" s="9"/>
      <c r="G7" s="8">
        <v>600</v>
      </c>
      <c r="H7" s="8"/>
      <c r="I7" s="8">
        <v>10</v>
      </c>
      <c r="J7" s="29">
        <f>G7/E7</f>
        <v>1</v>
      </c>
      <c r="K7" s="30">
        <f>I7*J7</f>
        <v>10</v>
      </c>
    </row>
    <row r="8" s="2" customFormat="1" ht="27" customHeight="1" spans="1:11">
      <c r="A8" s="8"/>
      <c r="B8" s="8"/>
      <c r="C8" s="8"/>
      <c r="D8" s="10" t="s">
        <v>18</v>
      </c>
      <c r="E8" s="8">
        <v>600</v>
      </c>
      <c r="F8" s="8"/>
      <c r="G8" s="8">
        <v>600</v>
      </c>
      <c r="H8" s="8"/>
      <c r="I8" s="8" t="s">
        <v>19</v>
      </c>
      <c r="J8" s="8" t="s">
        <v>19</v>
      </c>
      <c r="K8" s="8" t="s">
        <v>19</v>
      </c>
    </row>
    <row r="9" s="2" customFormat="1" ht="27" customHeight="1" spans="1:11">
      <c r="A9" s="8"/>
      <c r="B9" s="8"/>
      <c r="C9" s="8"/>
      <c r="D9" s="10" t="s">
        <v>20</v>
      </c>
      <c r="E9" s="9">
        <v>0</v>
      </c>
      <c r="F9" s="9"/>
      <c r="G9" s="8">
        <v>0</v>
      </c>
      <c r="H9" s="8"/>
      <c r="I9" s="8" t="s">
        <v>19</v>
      </c>
      <c r="J9" s="8" t="s">
        <v>19</v>
      </c>
      <c r="K9" s="8" t="s">
        <v>19</v>
      </c>
    </row>
    <row r="10" s="2" customFormat="1" ht="27" customHeight="1" spans="1:11">
      <c r="A10" s="11" t="s">
        <v>21</v>
      </c>
      <c r="B10" s="12" t="s">
        <v>22</v>
      </c>
      <c r="C10" s="13"/>
      <c r="D10" s="13"/>
      <c r="E10" s="13"/>
      <c r="F10" s="14"/>
      <c r="G10" s="12" t="s">
        <v>23</v>
      </c>
      <c r="H10" s="13"/>
      <c r="I10" s="13"/>
      <c r="J10" s="13"/>
      <c r="K10" s="14"/>
    </row>
    <row r="11" s="2" customFormat="1" ht="75" customHeight="1" spans="1:11">
      <c r="A11" s="15"/>
      <c r="B11" s="16" t="s">
        <v>24</v>
      </c>
      <c r="C11" s="17"/>
      <c r="D11" s="17"/>
      <c r="E11" s="17"/>
      <c r="F11" s="17"/>
      <c r="G11" s="16" t="s">
        <v>25</v>
      </c>
      <c r="H11" s="17"/>
      <c r="I11" s="17"/>
      <c r="J11" s="17"/>
      <c r="K11" s="17"/>
    </row>
    <row r="12" s="2" customFormat="1" ht="27.95" customHeight="1" spans="1:11">
      <c r="A12" s="18" t="s">
        <v>26</v>
      </c>
      <c r="B12" s="8" t="s">
        <v>27</v>
      </c>
      <c r="C12" s="8" t="s">
        <v>28</v>
      </c>
      <c r="D12" s="8" t="s">
        <v>29</v>
      </c>
      <c r="E12" s="8"/>
      <c r="F12" s="8" t="s">
        <v>14</v>
      </c>
      <c r="G12" s="8" t="s">
        <v>30</v>
      </c>
      <c r="H12" s="8" t="s">
        <v>31</v>
      </c>
      <c r="I12" s="8" t="s">
        <v>16</v>
      </c>
      <c r="J12" s="8" t="s">
        <v>32</v>
      </c>
      <c r="K12" s="8"/>
    </row>
    <row r="13" s="2" customFormat="1" ht="25" customHeight="1" spans="1:11">
      <c r="A13" s="18"/>
      <c r="B13" s="19" t="s">
        <v>33</v>
      </c>
      <c r="C13" s="19" t="s">
        <v>34</v>
      </c>
      <c r="D13" s="20" t="s">
        <v>35</v>
      </c>
      <c r="E13" s="20"/>
      <c r="F13" s="8">
        <v>7</v>
      </c>
      <c r="G13" s="21">
        <v>300</v>
      </c>
      <c r="H13" s="21">
        <v>300</v>
      </c>
      <c r="I13" s="8">
        <v>7</v>
      </c>
      <c r="J13" s="8"/>
      <c r="K13" s="8"/>
    </row>
    <row r="14" s="2" customFormat="1" ht="25" customHeight="1" spans="1:11">
      <c r="A14" s="18"/>
      <c r="B14" s="19"/>
      <c r="C14" s="19"/>
      <c r="D14" s="20" t="s">
        <v>36</v>
      </c>
      <c r="E14" s="20"/>
      <c r="F14" s="8">
        <v>7</v>
      </c>
      <c r="G14" s="21">
        <v>80</v>
      </c>
      <c r="H14" s="21">
        <v>80</v>
      </c>
      <c r="I14" s="8">
        <v>7</v>
      </c>
      <c r="J14" s="8"/>
      <c r="K14" s="8"/>
    </row>
    <row r="15" s="2" customFormat="1" ht="25" customHeight="1" spans="1:11">
      <c r="A15" s="18"/>
      <c r="B15" s="19"/>
      <c r="C15" s="19" t="s">
        <v>37</v>
      </c>
      <c r="D15" s="20" t="s">
        <v>38</v>
      </c>
      <c r="E15" s="20"/>
      <c r="F15" s="8">
        <v>7</v>
      </c>
      <c r="G15" s="22">
        <v>1</v>
      </c>
      <c r="H15" s="22">
        <v>1</v>
      </c>
      <c r="I15" s="8">
        <v>7</v>
      </c>
      <c r="J15" s="8"/>
      <c r="K15" s="8"/>
    </row>
    <row r="16" s="2" customFormat="1" ht="25" customHeight="1" spans="1:11">
      <c r="A16" s="18"/>
      <c r="B16" s="19"/>
      <c r="C16" s="19" t="s">
        <v>39</v>
      </c>
      <c r="D16" s="20" t="s">
        <v>40</v>
      </c>
      <c r="E16" s="20"/>
      <c r="F16" s="9">
        <v>7</v>
      </c>
      <c r="G16" s="23">
        <v>44166</v>
      </c>
      <c r="H16" s="23">
        <v>44166</v>
      </c>
      <c r="I16" s="9">
        <v>7</v>
      </c>
      <c r="J16" s="8"/>
      <c r="K16" s="8"/>
    </row>
    <row r="17" s="2" customFormat="1" ht="25" customHeight="1" spans="1:11">
      <c r="A17" s="18"/>
      <c r="B17" s="19"/>
      <c r="C17" s="19"/>
      <c r="D17" s="20" t="s">
        <v>41</v>
      </c>
      <c r="E17" s="20"/>
      <c r="F17" s="8">
        <v>7</v>
      </c>
      <c r="G17" s="23">
        <v>44317</v>
      </c>
      <c r="H17" s="23">
        <v>44317</v>
      </c>
      <c r="I17" s="8">
        <v>7</v>
      </c>
      <c r="J17" s="8"/>
      <c r="K17" s="8"/>
    </row>
    <row r="18" s="2" customFormat="1" ht="25" customHeight="1" spans="1:11">
      <c r="A18" s="18"/>
      <c r="B18" s="19"/>
      <c r="C18" s="19"/>
      <c r="D18" s="20" t="s">
        <v>42</v>
      </c>
      <c r="E18" s="20"/>
      <c r="F18" s="8">
        <v>7</v>
      </c>
      <c r="G18" s="22">
        <v>1</v>
      </c>
      <c r="H18" s="22">
        <v>1</v>
      </c>
      <c r="I18" s="8">
        <v>7</v>
      </c>
      <c r="J18" s="8"/>
      <c r="K18" s="8"/>
    </row>
    <row r="19" s="2" customFormat="1" ht="25" customHeight="1" spans="1:11">
      <c r="A19" s="18"/>
      <c r="B19" s="19"/>
      <c r="C19" s="19" t="s">
        <v>43</v>
      </c>
      <c r="D19" s="20" t="s">
        <v>44</v>
      </c>
      <c r="E19" s="20"/>
      <c r="F19" s="8">
        <v>8</v>
      </c>
      <c r="G19" s="21">
        <v>2</v>
      </c>
      <c r="H19" s="21">
        <v>2</v>
      </c>
      <c r="I19" s="8">
        <v>8</v>
      </c>
      <c r="J19" s="8"/>
      <c r="K19" s="8"/>
    </row>
    <row r="20" s="2" customFormat="1" ht="25" customHeight="1" spans="1:11">
      <c r="A20" s="18"/>
      <c r="B20" s="19" t="s">
        <v>45</v>
      </c>
      <c r="C20" s="24" t="s">
        <v>46</v>
      </c>
      <c r="D20" s="20" t="s">
        <v>47</v>
      </c>
      <c r="E20" s="20"/>
      <c r="F20" s="8">
        <v>10</v>
      </c>
      <c r="G20" s="21">
        <v>300</v>
      </c>
      <c r="H20" s="21">
        <v>300</v>
      </c>
      <c r="I20" s="8">
        <v>10</v>
      </c>
      <c r="J20" s="8"/>
      <c r="K20" s="8"/>
    </row>
    <row r="21" s="2" customFormat="1" ht="25" customHeight="1" spans="1:11">
      <c r="A21" s="18"/>
      <c r="B21" s="19"/>
      <c r="C21" s="25"/>
      <c r="D21" s="20" t="s">
        <v>48</v>
      </c>
      <c r="E21" s="20"/>
      <c r="F21" s="26">
        <v>10</v>
      </c>
      <c r="G21" s="21">
        <v>1050</v>
      </c>
      <c r="H21" s="21">
        <v>1050</v>
      </c>
      <c r="I21" s="26">
        <v>10</v>
      </c>
      <c r="J21" s="8"/>
      <c r="K21" s="8"/>
    </row>
    <row r="22" s="2" customFormat="1" ht="25" customHeight="1" spans="1:11">
      <c r="A22" s="18"/>
      <c r="B22" s="19"/>
      <c r="C22" s="19" t="s">
        <v>49</v>
      </c>
      <c r="D22" s="20" t="s">
        <v>50</v>
      </c>
      <c r="E22" s="20"/>
      <c r="F22" s="8">
        <v>10</v>
      </c>
      <c r="G22" s="21">
        <v>20</v>
      </c>
      <c r="H22" s="21">
        <v>20</v>
      </c>
      <c r="I22" s="8">
        <v>10</v>
      </c>
      <c r="J22" s="8"/>
      <c r="K22" s="8"/>
    </row>
    <row r="23" s="2" customFormat="1" ht="25" customHeight="1" spans="1:11">
      <c r="A23" s="18"/>
      <c r="B23" s="19" t="s">
        <v>51</v>
      </c>
      <c r="C23" s="19" t="s">
        <v>52</v>
      </c>
      <c r="D23" s="20" t="s">
        <v>53</v>
      </c>
      <c r="E23" s="20"/>
      <c r="F23" s="8">
        <v>10</v>
      </c>
      <c r="G23" s="22">
        <v>0.95</v>
      </c>
      <c r="H23" s="22">
        <v>0.95</v>
      </c>
      <c r="I23" s="8">
        <v>10</v>
      </c>
      <c r="J23" s="8"/>
      <c r="K23" s="8"/>
    </row>
    <row r="24" s="2" customFormat="1" ht="19" customHeight="1" spans="1:11">
      <c r="A24" s="27" t="s">
        <v>54</v>
      </c>
      <c r="B24" s="27"/>
      <c r="C24" s="27"/>
      <c r="D24" s="27"/>
      <c r="E24" s="27"/>
      <c r="F24" s="27">
        <f>SUM(F13:F23)+I7</f>
        <v>100</v>
      </c>
      <c r="G24" s="27"/>
      <c r="H24" s="27"/>
      <c r="I24" s="27">
        <f>SUM(I13:I23)+K7</f>
        <v>100</v>
      </c>
      <c r="J24" s="8"/>
      <c r="K24" s="8"/>
    </row>
    <row r="26" customFormat="1" spans="7:7">
      <c r="G26" s="28"/>
    </row>
  </sheetData>
  <mergeCells count="55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A24:E24"/>
    <mergeCell ref="G24:H24"/>
    <mergeCell ref="J24:K24"/>
    <mergeCell ref="A10:A11"/>
    <mergeCell ref="A12:A23"/>
    <mergeCell ref="B13:B19"/>
    <mergeCell ref="B20:B22"/>
    <mergeCell ref="C13:C14"/>
    <mergeCell ref="C16:C18"/>
    <mergeCell ref="C20:C21"/>
    <mergeCell ref="A6:C9"/>
  </mergeCells>
  <pageMargins left="0.75" right="0.75" top="1" bottom="1" header="0.5" footer="0.5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2022-06-28T04:33:40Z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8E8E9E85FAE146DC9AF018F4B22C5FC7</vt:lpwstr>
  </property>
</Properties>
</file>