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<sst xmlns="http://schemas.openxmlformats.org/spreadsheetml/2006/main" count="67" uniqueCount="59">
  <si>
    <t>附1-21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</si>
  <si>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</si>
  <si>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</si>
  <si>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</si>
  <si>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策勒县小康新区灌溉提升改造项目</t>
  </si>
  <si>
    <t>项目负责人及电话</t>
  </si>
  <si>
    <t>徐路生  09036736115</t>
  </si>
  <si>
    <t>主管部门</t>
  </si>
  <si>
    <t>策勒县水利局</t>
  </si>
  <si>
    <t>实施单位</t>
  </si>
  <si>
    <t>策勒县小康新区管委会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</si>
  <si>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</si>
  <si>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</si>
  <si>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</si>
  <si>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</si>
  <si>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</si>
  <si>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</si>
  <si>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</si>
  <si>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结余15.24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</si>
  <si>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</si>
  <si>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</si>
  <si>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</si>
  <si>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</si>
  <si>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</si>
  <si>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</si>
  <si>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 xml:space="preserve"> 目标1：本工程对11860亩滴灌地提升改造。
 目标2：通过项目的实施，带动脱贫人口就业60人，带动增加脱贫人口全年总收入79.65万元。</t>
  </si>
  <si>
    <t>截止2021年12月，项目已完成对11860亩滴灌地提升改造。
通过项目的实施，带动脱贫人口就业60人，带动增加脱贫人口全年总收入79.65万元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</si>
  <si>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</si>
  <si>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</si>
  <si>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</si>
  <si>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</si>
  <si>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</si>
  <si>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</si>
  <si>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</si>
  <si>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</si>
  <si>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</si>
  <si>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滴灌地提升改造面积（≥*亩）</t>
  </si>
  <si>
    <t>质量指标</t>
  </si>
  <si>
    <t>工程验收合格率（*%）</t>
  </si>
  <si>
    <t>时效指标</t>
  </si>
  <si>
    <t>项目开工时间</t>
  </si>
  <si>
    <t>项目完工时间</t>
  </si>
  <si>
    <t>工程完成及时率（*%）</t>
  </si>
  <si>
    <t>成本指标</t>
  </si>
  <si>
    <t>建筑工程费用（≤*万元 ）</t>
  </si>
  <si>
    <t>原因：预算不精准。改进措施：今后加强预算精准性。</t>
  </si>
  <si>
    <t>独立费用 （≤*万元）</t>
  </si>
  <si>
    <t>预备费用（≤*万元）</t>
  </si>
  <si>
    <t xml:space="preserve">效
益
指
标
</t>
  </si>
  <si>
    <t>经济效益
指标</t>
  </si>
  <si>
    <t>★★★带动增加脱贫人口全年总收入（≥*万元）</t>
  </si>
  <si>
    <t>社会效益
指标</t>
  </si>
  <si>
    <t>★★★受益脱贫人口数（≥*人）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</si>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</sst>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0" borderId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/>
    <xf numFmtId="0" fontId="13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177" fontId="6" fillId="0" borderId="2" xfId="57" applyNumberFormat="1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ont="1" applyAlignment="1">
      <alignment vertical="center" wrapText="1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64D0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0.7833333333333" customWidth="1"/>
    <col min="9" max="9" width="5.75833333333333" customWidth="1"/>
    <col min="10" max="10" width="7.625" customWidth="1"/>
    <col min="11" max="11" width="8.33333333333333" customWidth="1"/>
    <col min="12" max="12" width="15.6666666666667" hidden="1" customWidth="1"/>
    <col min="13" max="16" width="12.8916666666667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2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  <c r="L4" s="30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531</v>
      </c>
      <c r="F7" s="9"/>
      <c r="G7" s="8">
        <v>515.76</v>
      </c>
      <c r="H7" s="8"/>
      <c r="I7" s="8">
        <v>10</v>
      </c>
      <c r="J7" s="31">
        <f>G7/E7</f>
        <v>0.971299435028249</v>
      </c>
      <c r="K7" s="32">
        <v>10</v>
      </c>
      <c r="L7" s="2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531</v>
      </c>
      <c r="F8" s="8"/>
      <c r="G8" s="8">
        <v>515.76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66" customHeight="1" spans="1:11">
      <c r="A11" s="15"/>
      <c r="B11" s="16" t="s">
        <v>25</v>
      </c>
      <c r="C11" s="17"/>
      <c r="D11" s="17"/>
      <c r="E11" s="17"/>
      <c r="F11" s="17"/>
      <c r="G11" s="18" t="s">
        <v>26</v>
      </c>
      <c r="H11" s="19"/>
      <c r="I11" s="19"/>
      <c r="J11" s="19"/>
      <c r="K11" s="19"/>
    </row>
    <row r="12" s="2" customFormat="1" ht="27.95" customHeight="1" spans="1:12">
      <c r="A12" s="20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  <c r="L12"/>
    </row>
    <row r="13" s="2" customFormat="1" ht="25" customHeight="1" spans="1:12">
      <c r="A13" s="20"/>
      <c r="B13" s="21" t="s">
        <v>34</v>
      </c>
      <c r="C13" s="21" t="s">
        <v>35</v>
      </c>
      <c r="D13" s="17" t="s">
        <v>36</v>
      </c>
      <c r="E13" s="17"/>
      <c r="F13" s="8">
        <v>7</v>
      </c>
      <c r="G13" s="22">
        <v>11860</v>
      </c>
      <c r="H13" s="22">
        <v>11860</v>
      </c>
      <c r="I13" s="8">
        <v>7</v>
      </c>
      <c r="J13" s="8"/>
      <c r="K13" s="8"/>
      <c r="L13"/>
    </row>
    <row r="14" s="2" customFormat="1" ht="25" customHeight="1" spans="1:12">
      <c r="A14" s="20"/>
      <c r="B14" s="21"/>
      <c r="C14" s="21" t="s">
        <v>37</v>
      </c>
      <c r="D14" s="17" t="s">
        <v>38</v>
      </c>
      <c r="E14" s="17"/>
      <c r="F14" s="8">
        <v>7</v>
      </c>
      <c r="G14" s="23">
        <v>1</v>
      </c>
      <c r="H14" s="23">
        <v>1</v>
      </c>
      <c r="I14" s="8">
        <v>7</v>
      </c>
      <c r="J14" s="8"/>
      <c r="K14" s="8"/>
      <c r="L14"/>
    </row>
    <row r="15" s="2" customFormat="1" ht="25" customHeight="1" spans="1:12">
      <c r="A15" s="20"/>
      <c r="B15" s="21"/>
      <c r="C15" s="21" t="s">
        <v>39</v>
      </c>
      <c r="D15" s="17" t="s">
        <v>40</v>
      </c>
      <c r="E15" s="17"/>
      <c r="F15" s="9">
        <v>6</v>
      </c>
      <c r="G15" s="24">
        <v>44256</v>
      </c>
      <c r="H15" s="24">
        <v>44256</v>
      </c>
      <c r="I15" s="9">
        <v>6</v>
      </c>
      <c r="J15" s="8"/>
      <c r="K15" s="8"/>
      <c r="L15"/>
    </row>
    <row r="16" s="2" customFormat="1" ht="25" customHeight="1" spans="1:12">
      <c r="A16" s="20"/>
      <c r="B16" s="21"/>
      <c r="C16" s="21"/>
      <c r="D16" s="17" t="s">
        <v>41</v>
      </c>
      <c r="E16" s="17"/>
      <c r="F16" s="8">
        <v>6</v>
      </c>
      <c r="G16" s="24">
        <v>44378</v>
      </c>
      <c r="H16" s="24">
        <v>44378</v>
      </c>
      <c r="I16" s="8">
        <v>6</v>
      </c>
      <c r="J16" s="8"/>
      <c r="K16" s="8"/>
      <c r="L16"/>
    </row>
    <row r="17" s="2" customFormat="1" ht="25" customHeight="1" spans="1:12">
      <c r="A17" s="20"/>
      <c r="B17" s="21"/>
      <c r="C17" s="21"/>
      <c r="D17" s="17" t="s">
        <v>42</v>
      </c>
      <c r="E17" s="17"/>
      <c r="F17" s="8">
        <v>6</v>
      </c>
      <c r="G17" s="23">
        <v>1</v>
      </c>
      <c r="H17" s="23">
        <v>1</v>
      </c>
      <c r="I17" s="8">
        <v>6</v>
      </c>
      <c r="J17" s="8"/>
      <c r="K17" s="8"/>
      <c r="L17"/>
    </row>
    <row r="18" s="2" customFormat="1" ht="42" customHeight="1" spans="1:12">
      <c r="A18" s="20"/>
      <c r="B18" s="21"/>
      <c r="C18" s="21" t="s">
        <v>43</v>
      </c>
      <c r="D18" s="17" t="s">
        <v>44</v>
      </c>
      <c r="E18" s="17"/>
      <c r="F18" s="8">
        <v>6</v>
      </c>
      <c r="G18" s="25">
        <v>459.28</v>
      </c>
      <c r="H18" s="25">
        <v>480.33</v>
      </c>
      <c r="I18" s="8">
        <v>5.9</v>
      </c>
      <c r="J18" s="19" t="s">
        <v>45</v>
      </c>
      <c r="K18" s="19"/>
      <c r="L18"/>
    </row>
    <row r="19" s="2" customFormat="1" ht="43" customHeight="1" spans="1:12">
      <c r="A19" s="20"/>
      <c r="B19" s="21"/>
      <c r="C19" s="21"/>
      <c r="D19" s="17" t="s">
        <v>46</v>
      </c>
      <c r="E19" s="17"/>
      <c r="F19" s="8">
        <v>6</v>
      </c>
      <c r="G19" s="26">
        <v>46.77</v>
      </c>
      <c r="H19" s="26">
        <v>35.42</v>
      </c>
      <c r="I19" s="8">
        <v>4.5</v>
      </c>
      <c r="J19" s="19" t="s">
        <v>45</v>
      </c>
      <c r="K19" s="19"/>
      <c r="L19"/>
    </row>
    <row r="20" s="2" customFormat="1" ht="25" customHeight="1" spans="1:12">
      <c r="A20" s="20"/>
      <c r="B20" s="21"/>
      <c r="C20" s="21"/>
      <c r="D20" s="17" t="s">
        <v>47</v>
      </c>
      <c r="E20" s="17"/>
      <c r="F20" s="8">
        <v>6</v>
      </c>
      <c r="G20" s="22">
        <v>24.95</v>
      </c>
      <c r="H20" s="22">
        <v>0</v>
      </c>
      <c r="I20" s="8">
        <v>6</v>
      </c>
      <c r="J20" s="8"/>
      <c r="K20" s="8"/>
      <c r="L20"/>
    </row>
    <row r="21" s="2" customFormat="1" ht="25" customHeight="1" spans="1:12">
      <c r="A21" s="20"/>
      <c r="B21" s="21" t="s">
        <v>48</v>
      </c>
      <c r="C21" s="21" t="s">
        <v>49</v>
      </c>
      <c r="D21" s="17" t="s">
        <v>50</v>
      </c>
      <c r="E21" s="17"/>
      <c r="F21" s="8">
        <v>10</v>
      </c>
      <c r="G21" s="22">
        <v>79.65</v>
      </c>
      <c r="H21" s="22">
        <v>79.65</v>
      </c>
      <c r="I21" s="8">
        <v>10</v>
      </c>
      <c r="J21" s="8"/>
      <c r="K21" s="8"/>
      <c r="L21"/>
    </row>
    <row r="22" s="2" customFormat="1" ht="25" customHeight="1" spans="1:12">
      <c r="A22" s="20"/>
      <c r="B22" s="21"/>
      <c r="C22" s="21" t="s">
        <v>51</v>
      </c>
      <c r="D22" s="17" t="s">
        <v>52</v>
      </c>
      <c r="E22" s="17"/>
      <c r="F22" s="27">
        <v>10</v>
      </c>
      <c r="G22" s="22">
        <v>60</v>
      </c>
      <c r="H22" s="22">
        <v>60</v>
      </c>
      <c r="I22" s="27">
        <v>10</v>
      </c>
      <c r="J22" s="8"/>
      <c r="K22" s="8"/>
      <c r="L22"/>
    </row>
    <row r="23" s="2" customFormat="1" ht="25" customHeight="1" spans="1:12">
      <c r="A23" s="20"/>
      <c r="B23" s="21"/>
      <c r="C23" s="21" t="s">
        <v>53</v>
      </c>
      <c r="D23" s="17" t="s">
        <v>54</v>
      </c>
      <c r="E23" s="17"/>
      <c r="F23" s="8">
        <v>10</v>
      </c>
      <c r="G23" s="22">
        <v>5</v>
      </c>
      <c r="H23" s="22">
        <v>5</v>
      </c>
      <c r="I23" s="8">
        <v>10</v>
      </c>
      <c r="J23" s="8"/>
      <c r="K23" s="8"/>
      <c r="L23"/>
    </row>
    <row r="24" s="2" customFormat="1" ht="25" customHeight="1" spans="1:12">
      <c r="A24" s="20"/>
      <c r="B24" s="21" t="s">
        <v>55</v>
      </c>
      <c r="C24" s="21" t="s">
        <v>56</v>
      </c>
      <c r="D24" s="17" t="s">
        <v>57</v>
      </c>
      <c r="E24" s="17"/>
      <c r="F24" s="8">
        <v>10</v>
      </c>
      <c r="G24" s="23">
        <v>0.95</v>
      </c>
      <c r="H24" s="23">
        <v>0.95</v>
      </c>
      <c r="I24" s="8">
        <v>10</v>
      </c>
      <c r="J24" s="8"/>
      <c r="K24" s="8"/>
      <c r="L24"/>
    </row>
    <row r="25" s="2" customFormat="1" ht="19" customHeight="1" spans="1:12">
      <c r="A25" s="28" t="s">
        <v>58</v>
      </c>
      <c r="B25" s="28"/>
      <c r="C25" s="28"/>
      <c r="D25" s="28"/>
      <c r="E25" s="28"/>
      <c r="F25" s="28">
        <v>100</v>
      </c>
      <c r="G25" s="28"/>
      <c r="H25" s="28"/>
      <c r="I25" s="33">
        <f>SUM(K7,I13:I24)</f>
        <v>98.4</v>
      </c>
      <c r="J25" s="8"/>
      <c r="K25" s="8"/>
      <c r="L25"/>
    </row>
    <row r="27" customFormat="1" spans="7:7">
      <c r="G27" s="29"/>
    </row>
  </sheetData>
  <mergeCells count="56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E25"/>
    <mergeCell ref="G25:H25"/>
    <mergeCell ref="J25:K25"/>
    <mergeCell ref="A10:A11"/>
    <mergeCell ref="A12:A24"/>
    <mergeCell ref="B13:B20"/>
    <mergeCell ref="B21:B23"/>
    <mergeCell ref="C15:C17"/>
    <mergeCell ref="C18:C20"/>
    <mergeCell ref="A6:C9"/>
  </mergeCells>
  <printOptions horizontalCentered="1"/>
  <pageMargins left="0.357638888888889" right="0.357638888888889" top="0.60625" bottom="0.60625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8E8E9E85FAE146DC9AF018F4B22C5FC7</vt:lpwstr>
  </property>
</Properties>
</file>