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评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<sst xmlns="http://schemas.openxmlformats.org/spreadsheetml/2006/main" count="64" uniqueCount="56">
  <si>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附1-8</t>
  </si>
  <si>
    <r>
      <rPr>
        <b/>
        <sz val="16"/>
        <color indexed="8"/>
        <rFont val="宋体"/>
        <family val="0"/>
      </rPr>
      <t>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</si>
  <si>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</si>
  <si>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项目名称</t>
  </si>
  <si>
    <t>策勒县2021年扶贫小额贷款贴息项目</t>
  </si>
  <si>
    <t>项目负责人及电话</t>
  </si>
  <si>
    <t>郑金宝  09036715636</t>
  </si>
  <si>
    <t>主管部门</t>
  </si>
  <si>
    <t>策勒县乡村振兴局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</si>
  <si>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</si>
  <si>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</si>
  <si>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</si>
  <si>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</si>
  <si>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</si>
  <si>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</si>
  <si>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</si>
  <si>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</si>
  <si>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其中：本年财政拨款</t>
    </r>
  </si>
  <si>
    <t>-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</si>
  <si>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其他资金</t>
    </r>
  </si>
  <si>
    <t>年度总体目标</t>
  </si>
  <si>
    <t>年初设定目标</t>
  </si>
  <si>
    <t>年度总体目标完成情况综述</t>
  </si>
  <si>
    <t>目标1：该项目为年龄18-65岁脱贫人口贷款80000万元，贷款申请满足率达到95%以上。                   
目标2：该项目帮助20000户，脱贫人口不少于70000人贷款贴息，助力脱贫家庭发展生产，实现脱贫人口年均增收。</t>
  </si>
  <si>
    <t>截止2021年12月，项目已完成贷款80000万元，帮助22724户，脱贫人口不少于78558人贷款贴息，助力脱贫家庭发展生产，实现脱贫人口年均增收。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</si>
  <si>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</si>
  <si>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</si>
  <si>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</si>
  <si>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</si>
  <si>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</si>
  <si>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</si>
  <si>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</si>
  <si>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</si>
  <si>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</si>
  <si>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★★★脱贫人口贷款申请满足率（≥*%）</t>
  </si>
  <si>
    <t>脱贫人口获得贷款年度总金额（≥*万元）</t>
  </si>
  <si>
    <t>质量指标</t>
  </si>
  <si>
    <t>扶贫小额贷款还款率（≥*%）</t>
  </si>
  <si>
    <t>★★★贷款期限一年的贴息年标准利率（*%）</t>
  </si>
  <si>
    <t>★★★贷款期限一年以上的贴息年标准利率（*%）</t>
  </si>
  <si>
    <t>时效指标</t>
  </si>
  <si>
    <t>项目开始时间</t>
  </si>
  <si>
    <t>项目结束时间</t>
  </si>
  <si>
    <t>贷款发放及时率（*%）</t>
  </si>
  <si>
    <t>成本指标</t>
  </si>
  <si>
    <t>贴息成本（≤*万元/季度）</t>
  </si>
  <si>
    <t xml:space="preserve">效
益
指
标
</t>
  </si>
  <si>
    <t>社会效益
指标</t>
  </si>
  <si>
    <t>★★★受益脱贫户数 （*户）</t>
  </si>
  <si>
    <t>受益脱贫人口数（≥*人）</t>
  </si>
  <si>
    <t>可持续影响指标</t>
  </si>
  <si>
    <t>脱贫户受益期（≥*年）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</si>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</sst>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2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43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7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1" fillId="0" borderId="10" xfId="7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9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6" xfId="71" applyFont="1" applyFill="1" applyBorder="1" applyAlignment="1">
      <alignment horizontal="center" vertical="center" wrapText="1"/>
      <protection/>
    </xf>
    <xf numFmtId="0" fontId="1" fillId="0" borderId="17" xfId="71" applyFont="1" applyFill="1" applyBorder="1" applyAlignment="1">
      <alignment horizontal="center" vertical="center" wrapText="1"/>
      <protection/>
    </xf>
    <xf numFmtId="10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8" xfId="71" applyFont="1" applyFill="1" applyBorder="1" applyAlignment="1">
      <alignment horizontal="center" vertical="center" wrapText="1"/>
      <protection/>
    </xf>
    <xf numFmtId="57" fontId="1" fillId="0" borderId="10" xfId="71" applyNumberFormat="1" applyFont="1" applyFill="1" applyBorder="1" applyAlignment="1">
      <alignment horizontal="center" vertical="center" wrapText="1"/>
      <protection/>
    </xf>
    <xf numFmtId="0" fontId="1" fillId="0" borderId="10" xfId="71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9" fontId="0" fillId="0" borderId="10" xfId="25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5"/>
  <cols>
    <col min="1" max="1" width="4.57421875" style="2" customWidth="1"/>
    <col min="2" max="2" width="6.421875" style="2" customWidth="1"/>
    <col min="3" max="3" width="8.57421875" style="2" customWidth="1"/>
    <col min="4" max="4" width="22.00390625" style="2" customWidth="1"/>
    <col min="5" max="5" width="5.140625" style="2" customWidth="1"/>
    <col min="6" max="6" width="10.00390625" style="2" customWidth="1"/>
    <col min="7" max="7" width="10.8515625" style="2" customWidth="1"/>
    <col min="8" max="8" width="10.57421875" style="2" customWidth="1"/>
    <col min="9" max="9" width="5.7109375" style="2" customWidth="1"/>
    <col min="10" max="10" width="7.57421875" style="2" customWidth="1"/>
    <col min="11" max="11" width="8.28125" style="2" customWidth="1"/>
    <col min="12" max="12" width="9.00390625" style="2" customWidth="1"/>
    <col min="13" max="13" width="9.7109375" style="2" bestFit="1" customWidth="1"/>
    <col min="14" max="16384" width="9.00390625" style="2" customWidth="1"/>
  </cols>
  <sheetData>
    <row r="1" spans="1:4" s="1" customFormat="1" ht="16.5" customHeight="1">
      <c r="A1" s="4" t="s">
        <v>0</v>
      </c>
      <c r="B1" s="5"/>
      <c r="C1" s="5"/>
      <c r="D1" s="5"/>
    </row>
    <row r="2" spans="1:11" s="2" customFormat="1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21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3" customFormat="1" ht="30" customHeight="1">
      <c r="A4" s="9" t="s">
        <v>3</v>
      </c>
      <c r="B4" s="9"/>
      <c r="C4" s="9"/>
      <c r="D4" s="9" t="s">
        <v>4</v>
      </c>
      <c r="E4" s="9"/>
      <c r="F4" s="9"/>
      <c r="G4" s="9" t="s">
        <v>5</v>
      </c>
      <c r="H4" s="9" t="s">
        <v>6</v>
      </c>
      <c r="I4" s="9"/>
      <c r="J4" s="9"/>
      <c r="K4" s="9"/>
    </row>
    <row r="5" spans="1:11" s="3" customFormat="1" ht="30" customHeight="1">
      <c r="A5" s="9" t="s">
        <v>7</v>
      </c>
      <c r="B5" s="9"/>
      <c r="C5" s="9"/>
      <c r="D5" s="10" t="s">
        <v>8</v>
      </c>
      <c r="E5" s="9"/>
      <c r="F5" s="9"/>
      <c r="G5" s="9" t="s">
        <v>9</v>
      </c>
      <c r="H5" s="9" t="s">
        <v>8</v>
      </c>
      <c r="I5" s="9"/>
      <c r="J5" s="9"/>
      <c r="K5" s="9"/>
    </row>
    <row r="6" spans="1:11" s="3" customFormat="1" ht="27" customHeight="1">
      <c r="A6" s="9" t="s">
        <v>10</v>
      </c>
      <c r="B6" s="9"/>
      <c r="C6" s="9"/>
      <c r="D6" s="11"/>
      <c r="E6" s="9" t="s">
        <v>11</v>
      </c>
      <c r="F6" s="9"/>
      <c r="G6" s="9" t="s">
        <v>12</v>
      </c>
      <c r="H6" s="9"/>
      <c r="I6" s="9" t="s">
        <v>13</v>
      </c>
      <c r="J6" s="9" t="s">
        <v>14</v>
      </c>
      <c r="K6" s="9" t="s">
        <v>15</v>
      </c>
    </row>
    <row r="7" spans="1:11" s="3" customFormat="1" ht="27" customHeight="1">
      <c r="A7" s="9"/>
      <c r="B7" s="9"/>
      <c r="C7" s="9"/>
      <c r="D7" s="11" t="s">
        <v>16</v>
      </c>
      <c r="E7" s="10">
        <v>3800</v>
      </c>
      <c r="F7" s="10"/>
      <c r="G7" s="9">
        <v>3598.53</v>
      </c>
      <c r="H7" s="9"/>
      <c r="I7" s="9">
        <v>10</v>
      </c>
      <c r="J7" s="33">
        <f>G7/E7</f>
        <v>0.9469815789473685</v>
      </c>
      <c r="K7" s="34">
        <v>10</v>
      </c>
    </row>
    <row r="8" spans="1:11" s="3" customFormat="1" ht="27" customHeight="1">
      <c r="A8" s="9"/>
      <c r="B8" s="9"/>
      <c r="C8" s="9"/>
      <c r="D8" s="11" t="s">
        <v>17</v>
      </c>
      <c r="E8" s="9">
        <v>3800</v>
      </c>
      <c r="F8" s="9"/>
      <c r="G8" s="9">
        <v>3598.53</v>
      </c>
      <c r="H8" s="9"/>
      <c r="I8" s="9" t="s">
        <v>18</v>
      </c>
      <c r="J8" s="9" t="s">
        <v>18</v>
      </c>
      <c r="K8" s="9" t="s">
        <v>18</v>
      </c>
    </row>
    <row r="9" spans="1:11" s="3" customFormat="1" ht="27" customHeight="1">
      <c r="A9" s="9"/>
      <c r="B9" s="9"/>
      <c r="C9" s="9"/>
      <c r="D9" s="11" t="s">
        <v>19</v>
      </c>
      <c r="E9" s="10">
        <v>0</v>
      </c>
      <c r="F9" s="10"/>
      <c r="G9" s="9">
        <v>0</v>
      </c>
      <c r="H9" s="9"/>
      <c r="I9" s="9" t="s">
        <v>18</v>
      </c>
      <c r="J9" s="9" t="s">
        <v>18</v>
      </c>
      <c r="K9" s="9" t="s">
        <v>18</v>
      </c>
    </row>
    <row r="10" spans="1:11" s="3" customFormat="1" ht="27" customHeight="1">
      <c r="A10" s="12" t="s">
        <v>20</v>
      </c>
      <c r="B10" s="13" t="s">
        <v>21</v>
      </c>
      <c r="C10" s="14"/>
      <c r="D10" s="14"/>
      <c r="E10" s="14"/>
      <c r="F10" s="15"/>
      <c r="G10" s="13" t="s">
        <v>22</v>
      </c>
      <c r="H10" s="14"/>
      <c r="I10" s="14"/>
      <c r="J10" s="14"/>
      <c r="K10" s="15"/>
    </row>
    <row r="11" spans="1:11" s="3" customFormat="1" ht="63" customHeight="1">
      <c r="A11" s="16"/>
      <c r="B11" s="17" t="s">
        <v>23</v>
      </c>
      <c r="C11" s="18"/>
      <c r="D11" s="18"/>
      <c r="E11" s="18"/>
      <c r="F11" s="18"/>
      <c r="G11" s="17" t="s">
        <v>24</v>
      </c>
      <c r="H11" s="18"/>
      <c r="I11" s="18"/>
      <c r="J11" s="18"/>
      <c r="K11" s="18"/>
    </row>
    <row r="12" spans="1:11" s="3" customFormat="1" ht="27.75" customHeight="1">
      <c r="A12" s="19" t="s">
        <v>25</v>
      </c>
      <c r="B12" s="9" t="s">
        <v>26</v>
      </c>
      <c r="C12" s="9" t="s">
        <v>27</v>
      </c>
      <c r="D12" s="9" t="s">
        <v>28</v>
      </c>
      <c r="E12" s="9"/>
      <c r="F12" s="9" t="s">
        <v>13</v>
      </c>
      <c r="G12" s="9" t="s">
        <v>29</v>
      </c>
      <c r="H12" s="9" t="s">
        <v>30</v>
      </c>
      <c r="I12" s="9" t="s">
        <v>15</v>
      </c>
      <c r="J12" s="9" t="s">
        <v>31</v>
      </c>
      <c r="K12" s="9"/>
    </row>
    <row r="13" spans="1:11" s="3" customFormat="1" ht="24.75" customHeight="1">
      <c r="A13" s="19"/>
      <c r="B13" s="20" t="s">
        <v>32</v>
      </c>
      <c r="C13" s="20" t="s">
        <v>33</v>
      </c>
      <c r="D13" s="21" t="s">
        <v>34</v>
      </c>
      <c r="E13" s="21"/>
      <c r="F13" s="9">
        <v>6</v>
      </c>
      <c r="G13" s="22">
        <v>0.95</v>
      </c>
      <c r="H13" s="22">
        <v>0.95</v>
      </c>
      <c r="I13" s="9">
        <v>6</v>
      </c>
      <c r="J13" s="9"/>
      <c r="K13" s="9"/>
    </row>
    <row r="14" spans="1:11" s="3" customFormat="1" ht="24.75" customHeight="1">
      <c r="A14" s="19"/>
      <c r="B14" s="20"/>
      <c r="C14" s="20"/>
      <c r="D14" s="21" t="s">
        <v>35</v>
      </c>
      <c r="E14" s="21"/>
      <c r="F14" s="9">
        <v>6</v>
      </c>
      <c r="G14" s="23">
        <v>80000</v>
      </c>
      <c r="H14" s="23">
        <v>80000</v>
      </c>
      <c r="I14" s="9">
        <v>6</v>
      </c>
      <c r="J14" s="9"/>
      <c r="K14" s="9"/>
    </row>
    <row r="15" spans="1:11" s="3" customFormat="1" ht="24.75" customHeight="1">
      <c r="A15" s="19"/>
      <c r="B15" s="20"/>
      <c r="C15" s="24" t="s">
        <v>36</v>
      </c>
      <c r="D15" s="21" t="s">
        <v>37</v>
      </c>
      <c r="E15" s="21"/>
      <c r="F15" s="9">
        <v>6</v>
      </c>
      <c r="G15" s="22">
        <v>0.95</v>
      </c>
      <c r="H15" s="22">
        <v>0.95</v>
      </c>
      <c r="I15" s="9">
        <v>6</v>
      </c>
      <c r="J15" s="9"/>
      <c r="K15" s="9"/>
    </row>
    <row r="16" spans="1:11" s="3" customFormat="1" ht="24.75" customHeight="1">
      <c r="A16" s="19"/>
      <c r="B16" s="20"/>
      <c r="C16" s="25"/>
      <c r="D16" s="21" t="s">
        <v>38</v>
      </c>
      <c r="E16" s="21"/>
      <c r="F16" s="9">
        <v>6</v>
      </c>
      <c r="G16" s="26">
        <v>0.0435</v>
      </c>
      <c r="H16" s="26">
        <v>0.0435</v>
      </c>
      <c r="I16" s="9">
        <v>6</v>
      </c>
      <c r="J16" s="9"/>
      <c r="K16" s="9"/>
    </row>
    <row r="17" spans="1:11" s="3" customFormat="1" ht="24.75" customHeight="1">
      <c r="A17" s="19"/>
      <c r="B17" s="20"/>
      <c r="C17" s="27"/>
      <c r="D17" s="21" t="s">
        <v>39</v>
      </c>
      <c r="E17" s="21"/>
      <c r="F17" s="9">
        <v>6</v>
      </c>
      <c r="G17" s="26">
        <v>0.0475</v>
      </c>
      <c r="H17" s="26">
        <v>0.0475</v>
      </c>
      <c r="I17" s="9">
        <v>6</v>
      </c>
      <c r="J17" s="9"/>
      <c r="K17" s="9"/>
    </row>
    <row r="18" spans="1:11" s="3" customFormat="1" ht="24.75" customHeight="1">
      <c r="A18" s="19"/>
      <c r="B18" s="20"/>
      <c r="C18" s="20" t="s">
        <v>40</v>
      </c>
      <c r="D18" s="21" t="s">
        <v>41</v>
      </c>
      <c r="E18" s="21"/>
      <c r="F18" s="10">
        <v>5</v>
      </c>
      <c r="G18" s="28">
        <v>44197</v>
      </c>
      <c r="H18" s="28">
        <v>44197</v>
      </c>
      <c r="I18" s="10">
        <v>5</v>
      </c>
      <c r="J18" s="9"/>
      <c r="K18" s="9"/>
    </row>
    <row r="19" spans="1:11" s="3" customFormat="1" ht="24.75" customHeight="1">
      <c r="A19" s="19"/>
      <c r="B19" s="20"/>
      <c r="C19" s="20"/>
      <c r="D19" s="21" t="s">
        <v>42</v>
      </c>
      <c r="E19" s="21"/>
      <c r="F19" s="9">
        <v>5</v>
      </c>
      <c r="G19" s="28">
        <v>44531</v>
      </c>
      <c r="H19" s="28">
        <v>44531</v>
      </c>
      <c r="I19" s="9">
        <v>5</v>
      </c>
      <c r="J19" s="9"/>
      <c r="K19" s="9"/>
    </row>
    <row r="20" spans="1:11" s="3" customFormat="1" ht="24.75" customHeight="1">
      <c r="A20" s="19"/>
      <c r="B20" s="20"/>
      <c r="C20" s="20"/>
      <c r="D20" s="21" t="s">
        <v>43</v>
      </c>
      <c r="E20" s="21"/>
      <c r="F20" s="9">
        <v>5</v>
      </c>
      <c r="G20" s="22">
        <v>1</v>
      </c>
      <c r="H20" s="22">
        <v>1</v>
      </c>
      <c r="I20" s="9">
        <v>5</v>
      </c>
      <c r="J20" s="9"/>
      <c r="K20" s="9"/>
    </row>
    <row r="21" spans="1:11" s="3" customFormat="1" ht="24.75" customHeight="1">
      <c r="A21" s="19"/>
      <c r="B21" s="20"/>
      <c r="C21" s="20" t="s">
        <v>44</v>
      </c>
      <c r="D21" s="21" t="s">
        <v>45</v>
      </c>
      <c r="E21" s="21"/>
      <c r="F21" s="9">
        <v>5</v>
      </c>
      <c r="G21" s="29">
        <v>950</v>
      </c>
      <c r="H21" s="29">
        <v>899.63</v>
      </c>
      <c r="I21" s="9">
        <v>5</v>
      </c>
      <c r="J21" s="9"/>
      <c r="K21" s="9"/>
    </row>
    <row r="22" spans="1:11" s="3" customFormat="1" ht="24.75" customHeight="1">
      <c r="A22" s="19"/>
      <c r="B22" s="20" t="s">
        <v>46</v>
      </c>
      <c r="C22" s="24" t="s">
        <v>47</v>
      </c>
      <c r="D22" s="21" t="s">
        <v>48</v>
      </c>
      <c r="E22" s="21"/>
      <c r="F22" s="9">
        <v>10</v>
      </c>
      <c r="G22" s="23">
        <v>20000</v>
      </c>
      <c r="H22" s="23">
        <v>22724</v>
      </c>
      <c r="I22" s="9">
        <v>10</v>
      </c>
      <c r="J22" s="9"/>
      <c r="K22" s="9"/>
    </row>
    <row r="23" spans="1:11" s="3" customFormat="1" ht="24.75" customHeight="1">
      <c r="A23" s="19"/>
      <c r="B23" s="20"/>
      <c r="C23" s="27"/>
      <c r="D23" s="21" t="s">
        <v>49</v>
      </c>
      <c r="E23" s="21"/>
      <c r="F23" s="30">
        <v>10</v>
      </c>
      <c r="G23" s="23">
        <v>70000</v>
      </c>
      <c r="H23" s="23">
        <v>78558</v>
      </c>
      <c r="I23" s="30">
        <v>10</v>
      </c>
      <c r="J23" s="9"/>
      <c r="K23" s="9"/>
    </row>
    <row r="24" spans="1:11" s="3" customFormat="1" ht="24.75" customHeight="1">
      <c r="A24" s="19"/>
      <c r="B24" s="20"/>
      <c r="C24" s="20" t="s">
        <v>50</v>
      </c>
      <c r="D24" s="21" t="s">
        <v>51</v>
      </c>
      <c r="E24" s="21"/>
      <c r="F24" s="9">
        <v>10</v>
      </c>
      <c r="G24" s="23">
        <v>1</v>
      </c>
      <c r="H24" s="23">
        <v>1</v>
      </c>
      <c r="I24" s="9">
        <v>10</v>
      </c>
      <c r="J24" s="9"/>
      <c r="K24" s="9"/>
    </row>
    <row r="25" spans="1:11" s="3" customFormat="1" ht="24.75" customHeight="1">
      <c r="A25" s="19"/>
      <c r="B25" s="20" t="s">
        <v>52</v>
      </c>
      <c r="C25" s="20" t="s">
        <v>53</v>
      </c>
      <c r="D25" s="21" t="s">
        <v>54</v>
      </c>
      <c r="E25" s="21"/>
      <c r="F25" s="9">
        <v>10</v>
      </c>
      <c r="G25" s="22">
        <v>0.95</v>
      </c>
      <c r="H25" s="22">
        <v>0.95</v>
      </c>
      <c r="I25" s="9">
        <v>10</v>
      </c>
      <c r="J25" s="9"/>
      <c r="K25" s="9"/>
    </row>
    <row r="26" spans="1:11" s="3" customFormat="1" ht="18.75" customHeight="1">
      <c r="A26" s="31" t="s">
        <v>55</v>
      </c>
      <c r="B26" s="31"/>
      <c r="C26" s="31"/>
      <c r="D26" s="31"/>
      <c r="E26" s="31"/>
      <c r="F26" s="31">
        <v>100</v>
      </c>
      <c r="G26" s="31"/>
      <c r="H26" s="31"/>
      <c r="I26" s="31">
        <f>SUM(K7,I13:I25)</f>
        <v>100</v>
      </c>
      <c r="J26" s="9"/>
      <c r="K26" s="9"/>
    </row>
    <row r="28" s="2" customFormat="1" ht="13.5">
      <c r="G28" s="32"/>
    </row>
  </sheetData>
  <sheetProtection/>
  <mergeCells count="60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A26:E26"/>
    <mergeCell ref="G26:H26"/>
    <mergeCell ref="J26:K26"/>
    <mergeCell ref="A10:A11"/>
    <mergeCell ref="A12:A25"/>
    <mergeCell ref="B13:B21"/>
    <mergeCell ref="B22:B24"/>
    <mergeCell ref="C13:C14"/>
    <mergeCell ref="C15:C17"/>
    <mergeCell ref="C18:C20"/>
    <mergeCell ref="C22:C23"/>
    <mergeCell ref="A6:C9"/>
  </mergeCells>
  <printOptions/>
  <pageMargins left="0.75" right="0.75" top="1" bottom="1" header="0.5" footer="0.5"/>
  <pageSetup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Administrator</cp:lastModifiedBy>
  <cp:lastPrinted>2019-08-15T10:49:45Z</cp:lastPrinted>
  <dcterms:created xsi:type="dcterms:W3CDTF">2018-01-10T08:33:00Z</dcterms:created>
  <dcterms:modified xsi:type="dcterms:W3CDTF">2022-06-28T04:41:05Z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51ADB885570140CAB8E581ED12BE6F4D</vt:lpwstr>
  </property>
</Properties>
</file>