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自评表" sheetId="2" r:id="rId1"/>
  </sheets>
  <calcPr calcId="144525"/>
</workbook>
</file>

<file path=xl/sharedStrings.xml><?xml version="1.0" encoding="utf-8"?>
<sst xmlns="http://schemas.openxmlformats.org/spreadsheetml/2006/main" count="73" uniqueCount="56">
  <si>
    <t>附1-34</t>
  </si>
  <si>
    <r>
      <rPr>
        <b/>
        <sz val="16"/>
        <color indexed="8"/>
        <rFont val="宋体"/>
        <charset val="134"/>
      </rPr>
      <t>绩效目标自评表</t>
    </r>
    <r>
      <rPr>
        <sz val="16"/>
        <color indexed="8"/>
        <rFont val="宋体"/>
        <charset val="134"/>
      </rPr>
      <t xml:space="preserve"> </t>
    </r>
  </si>
  <si>
    <t>（2021年度）</t>
  </si>
  <si>
    <t>项目名称</t>
  </si>
  <si>
    <t>易地扶贫搬迁融资模式调整规范后的地方政府债券贴息补助资金项目</t>
  </si>
  <si>
    <t>项目负责人及电话</t>
  </si>
  <si>
    <t>张胜虎    09036712323</t>
  </si>
  <si>
    <t>主管部门</t>
  </si>
  <si>
    <t>策勒县发展和改革委员会</t>
  </si>
  <si>
    <t>实施单位</t>
  </si>
  <si>
    <t>资金情况
（万元）</t>
  </si>
  <si>
    <t>全年预算数（A）</t>
  </si>
  <si>
    <t>全年执行数（B）</t>
  </si>
  <si>
    <t>分值</t>
  </si>
  <si>
    <t>执行率（B/A)</t>
  </si>
  <si>
    <t>得分</t>
  </si>
  <si>
    <t>年度资金总额：</t>
  </si>
  <si>
    <r>
      <rPr>
        <sz val="11"/>
        <color theme="1"/>
        <rFont val="宋体"/>
        <charset val="134"/>
      </rPr>
      <t xml:space="preserve"> </t>
    </r>
    <r>
      <rPr>
        <sz val="11"/>
        <color indexed="8"/>
        <rFont val="宋体"/>
        <charset val="134"/>
      </rPr>
      <t>其中：本年财政拨款</t>
    </r>
  </si>
  <si>
    <t>-</t>
  </si>
  <si>
    <r>
      <rPr>
        <sz val="11"/>
        <color theme="1"/>
        <rFont val="宋体"/>
        <charset val="134"/>
      </rPr>
      <t xml:space="preserve"> </t>
    </r>
    <r>
      <rPr>
        <sz val="11"/>
        <color indexed="8"/>
        <rFont val="宋体"/>
        <charset val="134"/>
      </rPr>
      <t xml:space="preserve">      其他资金</t>
    </r>
  </si>
  <si>
    <t>年度总体目标</t>
  </si>
  <si>
    <t>年初设定目标</t>
  </si>
  <si>
    <t>年度总体目标完成情况综述</t>
  </si>
  <si>
    <t>目标1：保障4个易地扶贫搬迁项目地方政府债券贴息补助按时发放，债券发行总额31474万元，债券贴息利率4.5%。
目标2：通过项目实施，逐步增强脱贫地区经济活力和发展后劲。</t>
  </si>
  <si>
    <t>截止2021年12月，因本年度无符合资金政策要求的项目实施，故资金未使用，预期效益未产生，资金已整合安排至2022年衔接资金项目。</t>
  </si>
  <si>
    <t>绩效指标</t>
  </si>
  <si>
    <t>一级
指标</t>
  </si>
  <si>
    <t>二级指标</t>
  </si>
  <si>
    <t>三级指标</t>
  </si>
  <si>
    <t>年度指标值</t>
  </si>
  <si>
    <t>全年实际值</t>
  </si>
  <si>
    <t>未完成原因及拟采取的改进措施</t>
  </si>
  <si>
    <t xml:space="preserve">产
出
指
标
</t>
  </si>
  <si>
    <t>数量指标</t>
  </si>
  <si>
    <t>补助易地扶贫搬迁项目数量（*个）</t>
  </si>
  <si>
    <t>原因：因本年度无符合资金政策要求的项目实施，资金未使用。措施：资金已整合安排至2022年衔接资金项目。</t>
  </si>
  <si>
    <t>债券发行总额（*万元）</t>
  </si>
  <si>
    <t>质量指标</t>
  </si>
  <si>
    <t>债券贴息利率（*%）</t>
  </si>
  <si>
    <t>时效指标</t>
  </si>
  <si>
    <t>项目开始时间</t>
  </si>
  <si>
    <t>项目完成时间</t>
  </si>
  <si>
    <t>债券贴息补助及时率（*%）</t>
  </si>
  <si>
    <t>成本指标</t>
  </si>
  <si>
    <t>项目贴息成本（≤*万元/个）</t>
  </si>
  <si>
    <t xml:space="preserve">效
益
指
标
</t>
  </si>
  <si>
    <t>社会效益
指标</t>
  </si>
  <si>
    <t>脱贫地区经济活力和发展后劲</t>
  </si>
  <si>
    <t>逐步增强</t>
  </si>
  <si>
    <t>未达成年度指标且效果较差</t>
  </si>
  <si>
    <t>可持续影响指标</t>
  </si>
  <si>
    <t>项目持续受益期限（≥*年）</t>
  </si>
  <si>
    <t xml:space="preserve">满意度指标
</t>
  </si>
  <si>
    <t>服务对象满意度指标</t>
  </si>
  <si>
    <t>受益群众满意度（≥*%）</t>
  </si>
  <si>
    <t>总分</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</si>
</sst>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
    <numFmt numFmtId="177" formatCode="0_ "/>
    <numFmt numFmtId="178" formatCode="0.00_ "/>
    <numFmt numFmtId="179" formatCode="0.0_ "/>
  </numFmts>
  <fonts count="31">
    <font>
      <sz val="11"/>
      <color theme="1"/>
      <name val="宋体"/>
      <charset val="134"/>
      <scheme val="minor"/>
    </font>
    <font>
      <sz val="12"/>
      <name val="宋体"/>
      <charset val="134"/>
    </font>
    <font>
      <sz val="12"/>
      <name val="黑体"/>
      <charset val="134"/>
    </font>
    <font>
      <sz val="16"/>
      <color indexed="8"/>
      <name val="宋体"/>
      <charset val="134"/>
    </font>
    <font>
      <sz val="16"/>
      <color theme="1"/>
      <name val="宋体"/>
      <charset val="134"/>
      <scheme val="minor"/>
    </font>
    <font>
      <sz val="11"/>
      <color theme="1"/>
      <name val="宋体"/>
      <charset val="134"/>
    </font>
    <font>
      <sz val="11"/>
      <name val="宋体"/>
      <charset val="134"/>
    </font>
    <font>
      <b/>
      <sz val="11"/>
      <color theme="1"/>
      <name val="宋体"/>
      <charset val="134"/>
      <scheme val="minor"/>
    </font>
    <font>
      <sz val="11"/>
      <color rgb="FFFF0000"/>
      <name val="宋体"/>
      <charset val="134"/>
      <scheme val="minor"/>
    </font>
    <font>
      <sz val="10"/>
      <color theme="1"/>
      <name val="宋体"/>
      <charset val="134"/>
      <scheme val="minor"/>
    </font>
    <font>
      <b/>
      <sz val="11"/>
      <color theme="3"/>
      <name val="宋体"/>
      <charset val="134"/>
      <scheme val="minor"/>
    </font>
    <font>
      <u/>
      <sz val="11"/>
      <color rgb="FF800080"/>
      <name val="宋体"/>
      <charset val="0"/>
      <scheme val="minor"/>
    </font>
    <font>
      <b/>
      <sz val="11"/>
      <color rgb="FFFFFFFF"/>
      <name val="宋体"/>
      <charset val="0"/>
      <scheme val="minor"/>
    </font>
    <font>
      <b/>
      <sz val="11"/>
      <color rgb="FFFA7D00"/>
      <name val="宋体"/>
      <charset val="0"/>
      <scheme val="minor"/>
    </font>
    <font>
      <b/>
      <sz val="11"/>
      <color rgb="FF3F3F3F"/>
      <name val="宋体"/>
      <charset val="0"/>
      <scheme val="minor"/>
    </font>
    <font>
      <sz val="11"/>
      <color rgb="FFFF0000"/>
      <name val="宋体"/>
      <charset val="0"/>
      <scheme val="minor"/>
    </font>
    <font>
      <u/>
      <sz val="11"/>
      <color rgb="FF0000FF"/>
      <name val="宋体"/>
      <charset val="0"/>
      <scheme val="minor"/>
    </font>
    <font>
      <sz val="11"/>
      <color rgb="FF3F3F76"/>
      <name val="宋体"/>
      <charset val="0"/>
      <scheme val="minor"/>
    </font>
    <font>
      <b/>
      <sz val="13"/>
      <color theme="3"/>
      <name val="宋体"/>
      <charset val="134"/>
      <scheme val="minor"/>
    </font>
    <font>
      <i/>
      <sz val="11"/>
      <color rgb="FF7F7F7F"/>
      <name val="宋体"/>
      <charset val="0"/>
      <scheme val="minor"/>
    </font>
    <font>
      <sz val="11"/>
      <color rgb="FFFA7D00"/>
      <name val="宋体"/>
      <charset val="0"/>
      <scheme val="minor"/>
    </font>
    <font>
      <b/>
      <sz val="15"/>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b/>
      <sz val="11"/>
      <color theme="1"/>
      <name val="宋体"/>
      <charset val="0"/>
      <scheme val="minor"/>
    </font>
    <font>
      <b/>
      <sz val="18"/>
      <color theme="3"/>
      <name val="宋体"/>
      <charset val="134"/>
      <scheme val="minor"/>
    </font>
    <font>
      <sz val="11"/>
      <color rgb="FF006100"/>
      <name val="宋体"/>
      <charset val="0"/>
      <scheme val="minor"/>
    </font>
    <font>
      <sz val="11"/>
      <color rgb="FF9C6500"/>
      <name val="宋体"/>
      <charset val="0"/>
      <scheme val="minor"/>
    </font>
    <font>
      <b/>
      <sz val="16"/>
      <color indexed="8"/>
      <name val="宋体"/>
      <charset val="134"/>
    </font>
    <font>
      <sz val="11"/>
      <color indexed="8"/>
      <name val="宋体"/>
      <charset val="134"/>
    </font>
  </fonts>
  <fills count="33">
    <fill>
      <patternFill patternType="none"/>
    </fill>
    <fill>
      <patternFill patternType="gray125"/>
    </fill>
    <fill>
      <patternFill patternType="solid">
        <fgColor rgb="FFA5A5A5"/>
        <bgColor indexed="64"/>
      </patternFill>
    </fill>
    <fill>
      <patternFill patternType="solid">
        <fgColor rgb="FFF2F2F2"/>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
      <patternFill patternType="solid">
        <fgColor theme="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22" fillId="8" borderId="0" applyNumberFormat="0" applyBorder="0" applyAlignment="0" applyProtection="0">
      <alignment vertical="center"/>
    </xf>
    <xf numFmtId="0" fontId="17"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6" borderId="0" applyNumberFormat="0" applyBorder="0" applyAlignment="0" applyProtection="0">
      <alignment vertical="center"/>
    </xf>
    <xf numFmtId="0" fontId="23" fillId="10" borderId="0" applyNumberFormat="0" applyBorder="0" applyAlignment="0" applyProtection="0">
      <alignment vertical="center"/>
    </xf>
    <xf numFmtId="43" fontId="0" fillId="0" borderId="0" applyFont="0" applyFill="0" applyBorder="0" applyAlignment="0" applyProtection="0">
      <alignment vertical="center"/>
    </xf>
    <xf numFmtId="0" fontId="24" fillId="12"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3" borderId="14" applyNumberFormat="0" applyFont="0" applyAlignment="0" applyProtection="0">
      <alignment vertical="center"/>
    </xf>
    <xf numFmtId="0" fontId="24" fillId="15" borderId="0" applyNumberFormat="0" applyBorder="0" applyAlignment="0" applyProtection="0">
      <alignment vertical="center"/>
    </xf>
    <xf numFmtId="0" fontId="1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11" applyNumberFormat="0" applyFill="0" applyAlignment="0" applyProtection="0">
      <alignment vertical="center"/>
    </xf>
    <xf numFmtId="0" fontId="18" fillId="0" borderId="11" applyNumberFormat="0" applyFill="0" applyAlignment="0" applyProtection="0">
      <alignment vertical="center"/>
    </xf>
    <xf numFmtId="0" fontId="24" fillId="17" borderId="0" applyNumberFormat="0" applyBorder="0" applyAlignment="0" applyProtection="0">
      <alignment vertical="center"/>
    </xf>
    <xf numFmtId="0" fontId="10" fillId="0" borderId="15" applyNumberFormat="0" applyFill="0" applyAlignment="0" applyProtection="0">
      <alignment vertical="center"/>
    </xf>
    <xf numFmtId="0" fontId="24" fillId="18" borderId="0" applyNumberFormat="0" applyBorder="0" applyAlignment="0" applyProtection="0">
      <alignment vertical="center"/>
    </xf>
    <xf numFmtId="0" fontId="14" fillId="3" borderId="10" applyNumberFormat="0" applyAlignment="0" applyProtection="0">
      <alignment vertical="center"/>
    </xf>
    <xf numFmtId="0" fontId="13" fillId="3" borderId="9" applyNumberFormat="0" applyAlignment="0" applyProtection="0">
      <alignment vertical="center"/>
    </xf>
    <xf numFmtId="0" fontId="12" fillId="2" borderId="8" applyNumberFormat="0" applyAlignment="0" applyProtection="0">
      <alignment vertical="center"/>
    </xf>
    <xf numFmtId="0" fontId="22" fillId="5" borderId="0" applyNumberFormat="0" applyBorder="0" applyAlignment="0" applyProtection="0">
      <alignment vertical="center"/>
    </xf>
    <xf numFmtId="0" fontId="24" fillId="19" borderId="0" applyNumberFormat="0" applyBorder="0" applyAlignment="0" applyProtection="0">
      <alignment vertical="center"/>
    </xf>
    <xf numFmtId="0" fontId="20" fillId="0" borderId="12" applyNumberFormat="0" applyFill="0" applyAlignment="0" applyProtection="0">
      <alignment vertical="center"/>
    </xf>
    <xf numFmtId="0" fontId="25" fillId="0" borderId="13" applyNumberFormat="0" applyFill="0" applyAlignment="0" applyProtection="0">
      <alignment vertical="center"/>
    </xf>
    <xf numFmtId="0" fontId="27" fillId="20" borderId="0" applyNumberFormat="0" applyBorder="0" applyAlignment="0" applyProtection="0">
      <alignment vertical="center"/>
    </xf>
    <xf numFmtId="0" fontId="28" fillId="21" borderId="0" applyNumberFormat="0" applyBorder="0" applyAlignment="0" applyProtection="0">
      <alignment vertical="center"/>
    </xf>
    <xf numFmtId="0" fontId="22" fillId="22" borderId="0" applyNumberFormat="0" applyBorder="0" applyAlignment="0" applyProtection="0">
      <alignment vertical="center"/>
    </xf>
    <xf numFmtId="0" fontId="24" fillId="24" borderId="0" applyNumberFormat="0" applyBorder="0" applyAlignment="0" applyProtection="0">
      <alignment vertical="center"/>
    </xf>
    <xf numFmtId="0" fontId="22" fillId="23" borderId="0" applyNumberFormat="0" applyBorder="0" applyAlignment="0" applyProtection="0">
      <alignment vertical="center"/>
    </xf>
    <xf numFmtId="0" fontId="22" fillId="16" borderId="0" applyNumberFormat="0" applyBorder="0" applyAlignment="0" applyProtection="0">
      <alignment vertical="center"/>
    </xf>
    <xf numFmtId="0" fontId="22" fillId="14" borderId="0" applyNumberFormat="0" applyBorder="0" applyAlignment="0" applyProtection="0">
      <alignment vertical="center"/>
    </xf>
    <xf numFmtId="0" fontId="22" fillId="9" borderId="0" applyNumberFormat="0" applyBorder="0" applyAlignment="0" applyProtection="0">
      <alignment vertical="center"/>
    </xf>
    <xf numFmtId="0" fontId="24" fillId="26" borderId="0" applyNumberFormat="0" applyBorder="0" applyAlignment="0" applyProtection="0">
      <alignment vertical="center"/>
    </xf>
    <xf numFmtId="0" fontId="24" fillId="28"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4" fillId="32" borderId="0" applyNumberFormat="0" applyBorder="0" applyAlignment="0" applyProtection="0">
      <alignment vertical="center"/>
    </xf>
    <xf numFmtId="0" fontId="22" fillId="27" borderId="0" applyNumberFormat="0" applyBorder="0" applyAlignment="0" applyProtection="0">
      <alignment vertical="center"/>
    </xf>
    <xf numFmtId="0" fontId="24" fillId="11" borderId="0" applyNumberFormat="0" applyBorder="0" applyAlignment="0" applyProtection="0">
      <alignment vertical="center"/>
    </xf>
    <xf numFmtId="0" fontId="24" fillId="29" borderId="0" applyNumberFormat="0" applyBorder="0" applyAlignment="0" applyProtection="0">
      <alignment vertical="center"/>
    </xf>
    <xf numFmtId="0" fontId="22" fillId="7" borderId="0" applyNumberFormat="0" applyBorder="0" applyAlignment="0" applyProtection="0">
      <alignment vertical="center"/>
    </xf>
    <xf numFmtId="0" fontId="24" fillId="25" borderId="0" applyNumberFormat="0" applyBorder="0" applyAlignment="0" applyProtection="0">
      <alignment vertical="center"/>
    </xf>
    <xf numFmtId="0" fontId="1" fillId="0" borderId="0"/>
  </cellStyleXfs>
  <cellXfs count="31">
    <xf numFmtId="0" fontId="0" fillId="0" borderId="0" xfId="0">
      <alignment vertical="center"/>
    </xf>
    <xf numFmtId="0" fontId="1" fillId="0" borderId="0" xfId="49" applyAlignment="1">
      <alignment vertical="center" wrapText="1"/>
    </xf>
    <xf numFmtId="0" fontId="0" fillId="0" borderId="0" xfId="0" applyFont="1">
      <alignment vertical="center"/>
    </xf>
    <xf numFmtId="0" fontId="2" fillId="0" borderId="0" xfId="49" applyFont="1" applyAlignment="1">
      <alignment vertical="center"/>
    </xf>
    <xf numFmtId="0" fontId="2" fillId="0" borderId="0" xfId="49"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0" fillId="0" borderId="1" xfId="0" applyFont="1" applyBorder="1" applyAlignment="1">
      <alignment horizontal="center" vertical="top" wrapText="1"/>
    </xf>
    <xf numFmtId="0" fontId="0"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2" xfId="0" applyNumberFormat="1" applyFont="1" applyBorder="1" applyAlignment="1">
      <alignment horizontal="left" vertical="center" wrapText="1"/>
    </xf>
    <xf numFmtId="0" fontId="0" fillId="0" borderId="2" xfId="0" applyFont="1" applyBorder="1" applyAlignment="1">
      <alignment horizontal="left" vertical="center" wrapText="1"/>
    </xf>
    <xf numFmtId="0" fontId="0" fillId="0" borderId="2" xfId="0" applyFont="1" applyBorder="1" applyAlignment="1">
      <alignment horizontal="center" vertical="center" textRotation="255" wrapText="1"/>
    </xf>
    <xf numFmtId="0" fontId="6" fillId="0" borderId="2" xfId="49" applyFont="1" applyBorder="1" applyAlignment="1">
      <alignment horizontal="center" vertical="center" wrapText="1"/>
    </xf>
    <xf numFmtId="177" fontId="6" fillId="0" borderId="2" xfId="49" applyNumberFormat="1" applyFont="1" applyFill="1" applyBorder="1" applyAlignment="1" applyProtection="1">
      <alignment horizontal="center" vertical="center" wrapText="1"/>
    </xf>
    <xf numFmtId="176" fontId="6" fillId="0" borderId="2" xfId="49" applyNumberFormat="1" applyFont="1" applyFill="1" applyBorder="1" applyAlignment="1">
      <alignment horizontal="center" vertical="center" wrapText="1"/>
    </xf>
    <xf numFmtId="57" fontId="6" fillId="0" borderId="2" xfId="49" applyNumberFormat="1" applyFont="1" applyFill="1" applyBorder="1" applyAlignment="1">
      <alignment horizontal="center" vertical="center" wrapText="1"/>
    </xf>
    <xf numFmtId="0" fontId="6" fillId="0" borderId="2" xfId="49" applyNumberFormat="1" applyFont="1" applyFill="1" applyBorder="1" applyAlignment="1">
      <alignment horizontal="center" vertical="center" wrapText="1"/>
    </xf>
    <xf numFmtId="9" fontId="6" fillId="0" borderId="2" xfId="49" applyNumberFormat="1" applyFont="1" applyFill="1" applyBorder="1" applyAlignment="1">
      <alignment horizontal="center" vertical="center" wrapText="1"/>
    </xf>
    <xf numFmtId="178" fontId="6" fillId="0" borderId="2" xfId="49" applyNumberFormat="1" applyFont="1" applyFill="1" applyBorder="1" applyAlignment="1" applyProtection="1">
      <alignment horizontal="center" vertical="center" wrapText="1"/>
    </xf>
    <xf numFmtId="0" fontId="7" fillId="0" borderId="2" xfId="0" applyFont="1" applyBorder="1" applyAlignment="1">
      <alignment horizontal="center" vertical="center" wrapText="1"/>
    </xf>
    <xf numFmtId="0" fontId="8" fillId="0" borderId="0" xfId="0" applyFont="1">
      <alignment vertical="center"/>
    </xf>
    <xf numFmtId="9" fontId="0" fillId="0" borderId="2" xfId="11" applyFont="1" applyBorder="1" applyAlignment="1">
      <alignment horizontal="center" vertical="center" wrapText="1"/>
    </xf>
    <xf numFmtId="179" fontId="0" fillId="0" borderId="2" xfId="0" applyNumberFormat="1" applyFont="1" applyBorder="1" applyAlignment="1">
      <alignment horizontal="center" vertical="center" wrapText="1"/>
    </xf>
    <xf numFmtId="0" fontId="9" fillId="0" borderId="2"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
  <sheetViews>
    <sheetView tabSelected="1" view="pageBreakPreview" zoomScaleNormal="100" zoomScaleSheetLayoutView="100" workbookViewId="0">
      <selection activeCell="O8" sqref="O8"/>
    </sheetView>
  </sheetViews>
  <sheetFormatPr defaultColWidth="9" defaultRowHeight="13.5"/>
  <cols>
    <col min="1" max="1" width="4.63333333333333" customWidth="1"/>
    <col min="2" max="2" width="6.38333333333333" customWidth="1"/>
    <col min="3" max="3" width="8.63333333333333" customWidth="1"/>
    <col min="4" max="4" width="20.8833333333333" customWidth="1"/>
    <col min="5" max="5" width="5.13333333333333" customWidth="1"/>
    <col min="6" max="6" width="10" customWidth="1"/>
    <col min="7" max="7" width="10.8833333333333" customWidth="1"/>
    <col min="8" max="8" width="11.8916666666667" customWidth="1"/>
    <col min="9" max="9" width="5.75" customWidth="1"/>
    <col min="10" max="10" width="7.63333333333333" customWidth="1"/>
    <col min="11" max="11" width="20.75" customWidth="1"/>
  </cols>
  <sheetData>
    <row r="1" s="1" customFormat="1" ht="16.5" customHeight="1" spans="1:4">
      <c r="A1" s="3" t="s">
        <v>0</v>
      </c>
      <c r="B1" s="4"/>
      <c r="C1" s="4"/>
      <c r="D1" s="4"/>
    </row>
    <row r="2" customFormat="1" ht="28.5" customHeight="1" spans="1:11">
      <c r="A2" s="5" t="s">
        <v>1</v>
      </c>
      <c r="B2" s="6"/>
      <c r="C2" s="6"/>
      <c r="D2" s="6"/>
      <c r="E2" s="6"/>
      <c r="F2" s="6"/>
      <c r="G2" s="6"/>
      <c r="H2" s="6"/>
      <c r="I2" s="6"/>
      <c r="J2" s="6"/>
      <c r="K2" s="6"/>
    </row>
    <row r="3" s="2" customFormat="1" ht="21" customHeight="1" spans="1:11">
      <c r="A3" s="7" t="s">
        <v>2</v>
      </c>
      <c r="B3" s="7"/>
      <c r="C3" s="7"/>
      <c r="D3" s="7"/>
      <c r="E3" s="7"/>
      <c r="F3" s="7"/>
      <c r="G3" s="7"/>
      <c r="H3" s="7"/>
      <c r="I3" s="7"/>
      <c r="J3" s="7"/>
      <c r="K3" s="7"/>
    </row>
    <row r="4" s="2" customFormat="1" ht="30" customHeight="1" spans="1:11">
      <c r="A4" s="8" t="s">
        <v>3</v>
      </c>
      <c r="B4" s="8"/>
      <c r="C4" s="8"/>
      <c r="D4" s="8" t="s">
        <v>4</v>
      </c>
      <c r="E4" s="8"/>
      <c r="F4" s="8"/>
      <c r="G4" s="8" t="s">
        <v>5</v>
      </c>
      <c r="H4" s="8" t="s">
        <v>6</v>
      </c>
      <c r="I4" s="8"/>
      <c r="J4" s="8"/>
      <c r="K4" s="8"/>
    </row>
    <row r="5" s="2" customFormat="1" ht="30" customHeight="1" spans="1:11">
      <c r="A5" s="8" t="s">
        <v>7</v>
      </c>
      <c r="B5" s="8"/>
      <c r="C5" s="8"/>
      <c r="D5" s="9" t="s">
        <v>8</v>
      </c>
      <c r="E5" s="8"/>
      <c r="F5" s="8"/>
      <c r="G5" s="8" t="s">
        <v>9</v>
      </c>
      <c r="H5" s="8" t="s">
        <v>8</v>
      </c>
      <c r="I5" s="8"/>
      <c r="J5" s="8"/>
      <c r="K5" s="8"/>
    </row>
    <row r="6" s="2" customFormat="1" ht="27" customHeight="1" spans="1:11">
      <c r="A6" s="8" t="s">
        <v>10</v>
      </c>
      <c r="B6" s="8"/>
      <c r="C6" s="8"/>
      <c r="D6" s="10"/>
      <c r="E6" s="8" t="s">
        <v>11</v>
      </c>
      <c r="F6" s="8"/>
      <c r="G6" s="8" t="s">
        <v>12</v>
      </c>
      <c r="H6" s="8"/>
      <c r="I6" s="8" t="s">
        <v>13</v>
      </c>
      <c r="J6" s="8" t="s">
        <v>14</v>
      </c>
      <c r="K6" s="8" t="s">
        <v>15</v>
      </c>
    </row>
    <row r="7" s="2" customFormat="1" ht="27" customHeight="1" spans="1:11">
      <c r="A7" s="8"/>
      <c r="B7" s="8"/>
      <c r="C7" s="8"/>
      <c r="D7" s="10" t="s">
        <v>16</v>
      </c>
      <c r="E7" s="9">
        <v>1095.89</v>
      </c>
      <c r="F7" s="9"/>
      <c r="G7" s="9">
        <v>0</v>
      </c>
      <c r="H7" s="9"/>
      <c r="I7" s="8">
        <v>10</v>
      </c>
      <c r="J7" s="28">
        <f>G7/E7</f>
        <v>0</v>
      </c>
      <c r="K7" s="29">
        <f>I7*J7</f>
        <v>0</v>
      </c>
    </row>
    <row r="8" s="2" customFormat="1" ht="27" customHeight="1" spans="1:11">
      <c r="A8" s="8"/>
      <c r="B8" s="8"/>
      <c r="C8" s="8"/>
      <c r="D8" s="10" t="s">
        <v>17</v>
      </c>
      <c r="E8" s="8">
        <v>1095.89</v>
      </c>
      <c r="F8" s="8"/>
      <c r="G8" s="8">
        <v>0</v>
      </c>
      <c r="H8" s="8"/>
      <c r="I8" s="8" t="s">
        <v>18</v>
      </c>
      <c r="J8" s="8" t="s">
        <v>18</v>
      </c>
      <c r="K8" s="8" t="s">
        <v>18</v>
      </c>
    </row>
    <row r="9" s="2" customFormat="1" ht="27" customHeight="1" spans="1:11">
      <c r="A9" s="8"/>
      <c r="B9" s="8"/>
      <c r="C9" s="8"/>
      <c r="D9" s="10" t="s">
        <v>19</v>
      </c>
      <c r="E9" s="9">
        <v>0</v>
      </c>
      <c r="F9" s="9"/>
      <c r="G9" s="9">
        <v>0</v>
      </c>
      <c r="H9" s="9"/>
      <c r="I9" s="8" t="s">
        <v>18</v>
      </c>
      <c r="J9" s="8" t="s">
        <v>18</v>
      </c>
      <c r="K9" s="8" t="s">
        <v>18</v>
      </c>
    </row>
    <row r="10" s="2" customFormat="1" ht="27" customHeight="1" spans="1:11">
      <c r="A10" s="11" t="s">
        <v>20</v>
      </c>
      <c r="B10" s="12" t="s">
        <v>21</v>
      </c>
      <c r="C10" s="13"/>
      <c r="D10" s="13"/>
      <c r="E10" s="13"/>
      <c r="F10" s="14"/>
      <c r="G10" s="12" t="s">
        <v>22</v>
      </c>
      <c r="H10" s="13"/>
      <c r="I10" s="13"/>
      <c r="J10" s="13"/>
      <c r="K10" s="14"/>
    </row>
    <row r="11" s="2" customFormat="1" ht="72" customHeight="1" spans="1:11">
      <c r="A11" s="15"/>
      <c r="B11" s="16" t="s">
        <v>23</v>
      </c>
      <c r="C11" s="17"/>
      <c r="D11" s="17"/>
      <c r="E11" s="17"/>
      <c r="F11" s="17"/>
      <c r="G11" s="16" t="s">
        <v>24</v>
      </c>
      <c r="H11" s="17"/>
      <c r="I11" s="17"/>
      <c r="J11" s="17"/>
      <c r="K11" s="17"/>
    </row>
    <row r="12" s="2" customFormat="1" ht="27.95" customHeight="1" spans="1:11">
      <c r="A12" s="18" t="s">
        <v>25</v>
      </c>
      <c r="B12" s="8" t="s">
        <v>26</v>
      </c>
      <c r="C12" s="8" t="s">
        <v>27</v>
      </c>
      <c r="D12" s="8" t="s">
        <v>28</v>
      </c>
      <c r="E12" s="8"/>
      <c r="F12" s="8" t="s">
        <v>13</v>
      </c>
      <c r="G12" s="8" t="s">
        <v>29</v>
      </c>
      <c r="H12" s="8" t="s">
        <v>30</v>
      </c>
      <c r="I12" s="8" t="s">
        <v>15</v>
      </c>
      <c r="J12" s="8" t="s">
        <v>31</v>
      </c>
      <c r="K12" s="8"/>
    </row>
    <row r="13" s="2" customFormat="1" ht="51" customHeight="1" spans="1:11">
      <c r="A13" s="18"/>
      <c r="B13" s="19" t="s">
        <v>32</v>
      </c>
      <c r="C13" s="19" t="s">
        <v>33</v>
      </c>
      <c r="D13" s="17" t="s">
        <v>34</v>
      </c>
      <c r="E13" s="17"/>
      <c r="F13" s="8">
        <v>8</v>
      </c>
      <c r="G13" s="20">
        <v>4</v>
      </c>
      <c r="H13" s="20">
        <v>0</v>
      </c>
      <c r="I13" s="8">
        <v>0</v>
      </c>
      <c r="J13" s="30" t="s">
        <v>35</v>
      </c>
      <c r="K13" s="30"/>
    </row>
    <row r="14" s="2" customFormat="1" ht="51" customHeight="1" spans="1:11">
      <c r="A14" s="18"/>
      <c r="B14" s="19"/>
      <c r="C14" s="19"/>
      <c r="D14" s="17" t="s">
        <v>36</v>
      </c>
      <c r="E14" s="17"/>
      <c r="F14" s="8">
        <v>7</v>
      </c>
      <c r="G14" s="20">
        <v>31474</v>
      </c>
      <c r="H14" s="20">
        <v>0</v>
      </c>
      <c r="I14" s="8">
        <v>0</v>
      </c>
      <c r="J14" s="30" t="s">
        <v>35</v>
      </c>
      <c r="K14" s="30"/>
    </row>
    <row r="15" s="2" customFormat="1" ht="51" customHeight="1" spans="1:11">
      <c r="A15" s="18"/>
      <c r="B15" s="19"/>
      <c r="C15" s="19" t="s">
        <v>37</v>
      </c>
      <c r="D15" s="17" t="s">
        <v>38</v>
      </c>
      <c r="E15" s="17"/>
      <c r="F15" s="8">
        <v>7</v>
      </c>
      <c r="G15" s="21">
        <v>0.045</v>
      </c>
      <c r="H15" s="21">
        <v>0</v>
      </c>
      <c r="I15" s="8">
        <v>0</v>
      </c>
      <c r="J15" s="30" t="s">
        <v>35</v>
      </c>
      <c r="K15" s="30"/>
    </row>
    <row r="16" s="2" customFormat="1" ht="51" customHeight="1" spans="1:11">
      <c r="A16" s="18"/>
      <c r="B16" s="19"/>
      <c r="C16" s="19" t="s">
        <v>39</v>
      </c>
      <c r="D16" s="17" t="s">
        <v>40</v>
      </c>
      <c r="E16" s="17"/>
      <c r="F16" s="9">
        <v>7</v>
      </c>
      <c r="G16" s="22">
        <v>44440</v>
      </c>
      <c r="H16" s="23">
        <v>0</v>
      </c>
      <c r="I16" s="9">
        <v>0</v>
      </c>
      <c r="J16" s="30" t="s">
        <v>35</v>
      </c>
      <c r="K16" s="30"/>
    </row>
    <row r="17" s="2" customFormat="1" ht="51" customHeight="1" spans="1:11">
      <c r="A17" s="18"/>
      <c r="B17" s="19"/>
      <c r="C17" s="19"/>
      <c r="D17" s="17" t="s">
        <v>41</v>
      </c>
      <c r="E17" s="17"/>
      <c r="F17" s="8">
        <v>7</v>
      </c>
      <c r="G17" s="22">
        <v>44470</v>
      </c>
      <c r="H17" s="23">
        <v>0</v>
      </c>
      <c r="I17" s="8">
        <v>0</v>
      </c>
      <c r="J17" s="30" t="s">
        <v>35</v>
      </c>
      <c r="K17" s="30"/>
    </row>
    <row r="18" s="2" customFormat="1" ht="51" customHeight="1" spans="1:11">
      <c r="A18" s="18"/>
      <c r="B18" s="19"/>
      <c r="C18" s="19"/>
      <c r="D18" s="17" t="s">
        <v>42</v>
      </c>
      <c r="E18" s="17"/>
      <c r="F18" s="8">
        <v>7</v>
      </c>
      <c r="G18" s="24">
        <v>1</v>
      </c>
      <c r="H18" s="24">
        <v>0</v>
      </c>
      <c r="I18" s="8">
        <v>0</v>
      </c>
      <c r="J18" s="30" t="s">
        <v>35</v>
      </c>
      <c r="K18" s="30"/>
    </row>
    <row r="19" s="2" customFormat="1" ht="51" customHeight="1" spans="1:11">
      <c r="A19" s="18"/>
      <c r="B19" s="19"/>
      <c r="C19" s="19" t="s">
        <v>43</v>
      </c>
      <c r="D19" s="17" t="s">
        <v>44</v>
      </c>
      <c r="E19" s="17"/>
      <c r="F19" s="8">
        <v>7</v>
      </c>
      <c r="G19" s="25">
        <v>273.97</v>
      </c>
      <c r="H19" s="23">
        <v>0</v>
      </c>
      <c r="I19" s="8">
        <v>0</v>
      </c>
      <c r="J19" s="30" t="s">
        <v>35</v>
      </c>
      <c r="K19" s="30"/>
    </row>
    <row r="20" s="2" customFormat="1" ht="51" customHeight="1" spans="1:11">
      <c r="A20" s="18"/>
      <c r="B20" s="19" t="s">
        <v>45</v>
      </c>
      <c r="C20" s="19" t="s">
        <v>46</v>
      </c>
      <c r="D20" s="17" t="s">
        <v>47</v>
      </c>
      <c r="E20" s="17"/>
      <c r="F20" s="8">
        <v>15</v>
      </c>
      <c r="G20" s="23" t="s">
        <v>48</v>
      </c>
      <c r="H20" s="24" t="s">
        <v>49</v>
      </c>
      <c r="I20" s="8">
        <v>0</v>
      </c>
      <c r="J20" s="30" t="s">
        <v>35</v>
      </c>
      <c r="K20" s="30"/>
    </row>
    <row r="21" s="2" customFormat="1" ht="51" customHeight="1" spans="1:11">
      <c r="A21" s="18"/>
      <c r="B21" s="19"/>
      <c r="C21" s="19" t="s">
        <v>50</v>
      </c>
      <c r="D21" s="17" t="s">
        <v>51</v>
      </c>
      <c r="E21" s="17"/>
      <c r="F21" s="8">
        <v>15</v>
      </c>
      <c r="G21" s="23">
        <v>1</v>
      </c>
      <c r="H21" s="23">
        <v>0</v>
      </c>
      <c r="I21" s="8">
        <v>0</v>
      </c>
      <c r="J21" s="30" t="s">
        <v>35</v>
      </c>
      <c r="K21" s="30"/>
    </row>
    <row r="22" s="2" customFormat="1" ht="51" customHeight="1" spans="1:11">
      <c r="A22" s="18"/>
      <c r="B22" s="19" t="s">
        <v>52</v>
      </c>
      <c r="C22" s="19" t="s">
        <v>53</v>
      </c>
      <c r="D22" s="17" t="s">
        <v>54</v>
      </c>
      <c r="E22" s="17"/>
      <c r="F22" s="8">
        <v>10</v>
      </c>
      <c r="G22" s="24">
        <v>0.95</v>
      </c>
      <c r="H22" s="24">
        <v>0</v>
      </c>
      <c r="I22" s="8">
        <v>0</v>
      </c>
      <c r="J22" s="30" t="s">
        <v>35</v>
      </c>
      <c r="K22" s="30"/>
    </row>
    <row r="23" s="2" customFormat="1" ht="19" customHeight="1" spans="1:11">
      <c r="A23" s="26" t="s">
        <v>55</v>
      </c>
      <c r="B23" s="26"/>
      <c r="C23" s="26"/>
      <c r="D23" s="26"/>
      <c r="E23" s="26"/>
      <c r="F23" s="26">
        <v>100</v>
      </c>
      <c r="G23" s="26"/>
      <c r="H23" s="26"/>
      <c r="I23" s="26">
        <f>SUM(K7,I13:I22)</f>
        <v>0</v>
      </c>
      <c r="J23" s="8"/>
      <c r="K23" s="8"/>
    </row>
    <row r="25" customFormat="1" spans="7:7">
      <c r="G25" s="27"/>
    </row>
  </sheetData>
  <mergeCells count="52">
    <mergeCell ref="A2:K2"/>
    <mergeCell ref="A3:K3"/>
    <mergeCell ref="A4:C4"/>
    <mergeCell ref="D4:F4"/>
    <mergeCell ref="H4:K4"/>
    <mergeCell ref="A5:C5"/>
    <mergeCell ref="D5:F5"/>
    <mergeCell ref="H5:K5"/>
    <mergeCell ref="E6:F6"/>
    <mergeCell ref="G6:H6"/>
    <mergeCell ref="E7:F7"/>
    <mergeCell ref="G7:H7"/>
    <mergeCell ref="E8:F8"/>
    <mergeCell ref="G8:H8"/>
    <mergeCell ref="E9:F9"/>
    <mergeCell ref="G9:H9"/>
    <mergeCell ref="B10:F10"/>
    <mergeCell ref="G10:K10"/>
    <mergeCell ref="B11:F11"/>
    <mergeCell ref="G11:K11"/>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A23:E23"/>
    <mergeCell ref="G23:H23"/>
    <mergeCell ref="J23:K23"/>
    <mergeCell ref="A10:A11"/>
    <mergeCell ref="A12:A22"/>
    <mergeCell ref="B13:B19"/>
    <mergeCell ref="B20:B21"/>
    <mergeCell ref="C13:C14"/>
    <mergeCell ref="C16:C18"/>
    <mergeCell ref="A6:C9"/>
  </mergeCells>
  <printOptions horizontalCentered="1"/>
  <pageMargins left="0.357638888888889" right="0.357638888888889" top="0.60625" bottom="0.60625" header="0.5" footer="0.5"/>
  <pageSetup paperSize="9" scale="82"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2021-12-10T09:19:00Z</dcterms:created>
  <dcterms:modified xsi:type="dcterms:W3CDTF">2022-06-28T05:54:17Z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F93513D0F38E47F7AFFDBE4F1CD47754</vt:lpwstr>
  </property>
  <property fmtid="{D5CDD505-2E9C-101B-9397-08002B2CF9AE}" pid="3" name="KSOProductBuildVer">
    <vt:lpwstr>2052-11.8.2.8053</vt:lpwstr>
  </property>
</Properties>
</file>